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70" yWindow="540" windowWidth="18615" windowHeight="11445" tabRatio="936"/>
  </bookViews>
  <sheets>
    <sheet name="PORTADA" sheetId="17" r:id="rId1"/>
    <sheet name="ENERO" sheetId="4" r:id="rId2"/>
    <sheet name="FEBRERO" sheetId="5" r:id="rId3"/>
    <sheet name="MARZO" sheetId="6" r:id="rId4"/>
    <sheet name="ABRIL" sheetId="7" r:id="rId5"/>
    <sheet name="MAYO" sheetId="8" r:id="rId6"/>
    <sheet name="JUNIO" sheetId="9" r:id="rId7"/>
    <sheet name="JULIO" sheetId="10" r:id="rId8"/>
    <sheet name="AGOSTO" sheetId="11" r:id="rId9"/>
    <sheet name="SEPTIEMBRE" sheetId="12" r:id="rId10"/>
    <sheet name="OCTUBRE" sheetId="13" r:id="rId11"/>
    <sheet name="NOVIEMBRE" sheetId="14" r:id="rId12"/>
    <sheet name="DICIEMBRE" sheetId="15" r:id="rId13"/>
    <sheet name="RESUMEN AÑO" sheetId="16" r:id="rId14"/>
  </sheets>
  <calcPr calcId="124519"/>
  <extLst>
    <ext uri="GoogleSheetsCustomDataVersion2">
      <go:sheetsCustomData xmlns:go="http://customooxmlschemas.google.com/" r:id="rId15" roundtripDataChecksum="WKZfQduBa51D1Yi7WlCfws+j8jSX8latSe9HdrXQf+s="/>
    </ext>
  </extLst>
</workbook>
</file>

<file path=xl/calcChain.xml><?xml version="1.0" encoding="utf-8"?>
<calcChain xmlns="http://schemas.openxmlformats.org/spreadsheetml/2006/main">
  <c r="E4" i="16"/>
  <c r="E3"/>
  <c r="H3" i="17"/>
  <c r="H2"/>
  <c r="B19" i="16" l="1"/>
  <c r="E17" l="1"/>
  <c r="D17"/>
  <c r="C17"/>
  <c r="C16"/>
  <c r="D16"/>
  <c r="E16"/>
  <c r="E15"/>
  <c r="D15"/>
  <c r="C15"/>
  <c r="C14"/>
  <c r="D14"/>
  <c r="E14"/>
  <c r="E13"/>
  <c r="D13"/>
  <c r="C13"/>
  <c r="C12"/>
  <c r="D12"/>
  <c r="E12"/>
  <c r="E11"/>
  <c r="D11"/>
  <c r="C11"/>
  <c r="C10"/>
  <c r="D10"/>
  <c r="E10"/>
  <c r="E9"/>
  <c r="D9"/>
  <c r="C9"/>
  <c r="C8"/>
  <c r="D8"/>
  <c r="E8"/>
  <c r="E7"/>
  <c r="D7"/>
  <c r="C7"/>
  <c r="F104" i="7"/>
  <c r="D104" i="15"/>
  <c r="F104" s="1"/>
  <c r="D104" i="14"/>
  <c r="F104" s="1"/>
  <c r="D104" i="13"/>
  <c r="F104" s="1"/>
  <c r="D104" i="12"/>
  <c r="D104" i="11"/>
  <c r="D104" i="10"/>
  <c r="D104" i="9"/>
  <c r="F104" s="1"/>
  <c r="D104" i="8"/>
  <c r="D104" i="7"/>
  <c r="D104" i="6"/>
  <c r="D104" i="5"/>
  <c r="F104" s="1"/>
  <c r="D104" i="4"/>
  <c r="C6" i="16" s="1"/>
  <c r="E104" i="15"/>
  <c r="F2"/>
  <c r="F3" s="1"/>
  <c r="F4" s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E104" i="14"/>
  <c r="F2"/>
  <c r="F3" s="1"/>
  <c r="F4" s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E104" i="13"/>
  <c r="F2"/>
  <c r="F3" s="1"/>
  <c r="F4" s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E104" i="12"/>
  <c r="F3"/>
  <c r="F4" s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2"/>
  <c r="E104" i="11"/>
  <c r="F4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3"/>
  <c r="F2"/>
  <c r="E104" i="10"/>
  <c r="F3"/>
  <c r="F4" s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2"/>
  <c r="E104" i="9"/>
  <c r="F2"/>
  <c r="F3" s="1"/>
  <c r="F4" s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E104" i="8"/>
  <c r="F2"/>
  <c r="F3" s="1"/>
  <c r="F4" s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E104" i="7"/>
  <c r="F2"/>
  <c r="F3" s="1"/>
  <c r="F4" s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E104" i="6"/>
  <c r="F104" s="1"/>
  <c r="F3"/>
  <c r="F4" s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2"/>
  <c r="E104" i="5"/>
  <c r="F2"/>
  <c r="F3" s="1"/>
  <c r="F4" s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E104" i="4"/>
  <c r="D6" i="16" s="1"/>
  <c r="F2" i="4"/>
  <c r="F3" s="1"/>
  <c r="F104" l="1"/>
  <c r="E6" i="16" s="1"/>
  <c r="C20"/>
  <c r="D20"/>
  <c r="F104" i="12"/>
  <c r="F104" i="11"/>
  <c r="F104" i="10"/>
  <c r="F104" i="8"/>
  <c r="F47" i="15"/>
  <c r="F48" s="1"/>
  <c r="F49" s="1"/>
  <c r="F50" s="1"/>
  <c r="F51" s="1"/>
  <c r="F52" s="1"/>
  <c r="F53" s="1"/>
  <c r="F54" s="1"/>
  <c r="F55"/>
  <c r="F56" s="1"/>
  <c r="F57" s="1"/>
  <c r="F58" s="1"/>
  <c r="F59" s="1"/>
  <c r="F60" s="1"/>
  <c r="F61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55" i="14"/>
  <c r="F56" s="1"/>
  <c r="F57" s="1"/>
  <c r="F58" s="1"/>
  <c r="F59" s="1"/>
  <c r="F60" s="1"/>
  <c r="F61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47"/>
  <c r="F48" s="1"/>
  <c r="F49" s="1"/>
  <c r="F50" s="1"/>
  <c r="F51" s="1"/>
  <c r="F52" s="1"/>
  <c r="F53" s="1"/>
  <c r="F54" s="1"/>
  <c r="F55" i="13"/>
  <c r="F56" s="1"/>
  <c r="F57" s="1"/>
  <c r="F58" s="1"/>
  <c r="F59" s="1"/>
  <c r="F60" s="1"/>
  <c r="F61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47"/>
  <c r="F48" s="1"/>
  <c r="F49" s="1"/>
  <c r="F50" s="1"/>
  <c r="F51" s="1"/>
  <c r="F52" s="1"/>
  <c r="F53" s="1"/>
  <c r="F54" s="1"/>
  <c r="F55" i="12"/>
  <c r="F56" s="1"/>
  <c r="F57" s="1"/>
  <c r="F58" s="1"/>
  <c r="F59" s="1"/>
  <c r="F60" s="1"/>
  <c r="F61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47"/>
  <c r="F48" s="1"/>
  <c r="F49" s="1"/>
  <c r="F50" s="1"/>
  <c r="F51" s="1"/>
  <c r="F52" s="1"/>
  <c r="F53" s="1"/>
  <c r="F54" s="1"/>
  <c r="F55" i="11"/>
  <c r="F56" s="1"/>
  <c r="F57" s="1"/>
  <c r="F58" s="1"/>
  <c r="F59" s="1"/>
  <c r="F60" s="1"/>
  <c r="F61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47"/>
  <c r="F48" s="1"/>
  <c r="F49" s="1"/>
  <c r="F50" s="1"/>
  <c r="F51" s="1"/>
  <c r="F52" s="1"/>
  <c r="F53" s="1"/>
  <c r="F54" s="1"/>
  <c r="F55" i="10"/>
  <c r="F56" s="1"/>
  <c r="F57" s="1"/>
  <c r="F58" s="1"/>
  <c r="F59" s="1"/>
  <c r="F60" s="1"/>
  <c r="F61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47"/>
  <c r="F48" s="1"/>
  <c r="F49" s="1"/>
  <c r="F50" s="1"/>
  <c r="F51" s="1"/>
  <c r="F52" s="1"/>
  <c r="F53" s="1"/>
  <c r="F54" s="1"/>
  <c r="F47" i="9"/>
  <c r="F48" s="1"/>
  <c r="F49" s="1"/>
  <c r="F50" s="1"/>
  <c r="F51" s="1"/>
  <c r="F52" s="1"/>
  <c r="F53" s="1"/>
  <c r="F54" s="1"/>
  <c r="F55"/>
  <c r="F56" s="1"/>
  <c r="F57" s="1"/>
  <c r="F58" s="1"/>
  <c r="F59" s="1"/>
  <c r="F60" s="1"/>
  <c r="F61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55" i="8"/>
  <c r="F56" s="1"/>
  <c r="F57" s="1"/>
  <c r="F58" s="1"/>
  <c r="F59" s="1"/>
  <c r="F60" s="1"/>
  <c r="F61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47"/>
  <c r="F48" s="1"/>
  <c r="F49" s="1"/>
  <c r="F50" s="1"/>
  <c r="F51" s="1"/>
  <c r="F52" s="1"/>
  <c r="F53" s="1"/>
  <c r="F54" s="1"/>
  <c r="F55" i="7"/>
  <c r="F56" s="1"/>
  <c r="F57" s="1"/>
  <c r="F58" s="1"/>
  <c r="F59" s="1"/>
  <c r="F60" s="1"/>
  <c r="F61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47"/>
  <c r="F48" s="1"/>
  <c r="F49" s="1"/>
  <c r="F50" s="1"/>
  <c r="F51" s="1"/>
  <c r="F52" s="1"/>
  <c r="F53" s="1"/>
  <c r="F54" s="1"/>
  <c r="F55" i="6"/>
  <c r="F56" s="1"/>
  <c r="F57" s="1"/>
  <c r="F58" s="1"/>
  <c r="F59" s="1"/>
  <c r="F60" s="1"/>
  <c r="F61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47"/>
  <c r="F48" s="1"/>
  <c r="F49" s="1"/>
  <c r="F50" s="1"/>
  <c r="F51" s="1"/>
  <c r="F52" s="1"/>
  <c r="F53" s="1"/>
  <c r="F54" s="1"/>
  <c r="F55" i="5"/>
  <c r="F56" s="1"/>
  <c r="F57" s="1"/>
  <c r="F58" s="1"/>
  <c r="F59" s="1"/>
  <c r="F60" s="1"/>
  <c r="F61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47"/>
  <c r="F48" s="1"/>
  <c r="F49" s="1"/>
  <c r="F50" s="1"/>
  <c r="F51" s="1"/>
  <c r="F52" s="1"/>
  <c r="F53" s="1"/>
  <c r="F54" s="1"/>
  <c r="F4" i="4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55" s="1"/>
  <c r="F56" s="1"/>
  <c r="F57" s="1"/>
  <c r="F58" s="1"/>
  <c r="F59" s="1"/>
  <c r="F60" s="1"/>
  <c r="F61" s="1"/>
  <c r="F63" s="1"/>
  <c r="F64" s="1"/>
  <c r="E20" i="16" l="1"/>
  <c r="F65" i="4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47"/>
  <c r="F48" s="1"/>
  <c r="F49" s="1"/>
  <c r="F50" s="1"/>
  <c r="F51" s="1"/>
  <c r="F52" s="1"/>
  <c r="F53" s="1"/>
  <c r="F54" s="1"/>
</calcChain>
</file>

<file path=xl/sharedStrings.xml><?xml version="1.0" encoding="utf-8"?>
<sst xmlns="http://schemas.openxmlformats.org/spreadsheetml/2006/main" count="310" uniqueCount="40">
  <si>
    <t>AP</t>
  </si>
  <si>
    <t>FECHA</t>
  </si>
  <si>
    <t>SALIDAS</t>
  </si>
  <si>
    <t>ENTRADAS</t>
  </si>
  <si>
    <t>SUMA TOTAL</t>
  </si>
  <si>
    <t>SALIDAS MES</t>
  </si>
  <si>
    <t>ENTRADAS.MES</t>
  </si>
  <si>
    <t>Total Caja a cierre del mes de ENERO</t>
  </si>
  <si>
    <t xml:space="preserve">E  N  E  R  O </t>
  </si>
  <si>
    <t>F  E  B  R  E  R  O</t>
  </si>
  <si>
    <t>Total Caja a cierre del mes</t>
  </si>
  <si>
    <t>M  A  R  Z  O</t>
  </si>
  <si>
    <t>A  B  R  I  L</t>
  </si>
  <si>
    <t>M  A  Y  O</t>
  </si>
  <si>
    <t>J  U  N  I  O</t>
  </si>
  <si>
    <t>J  U  L  I  O</t>
  </si>
  <si>
    <t>A  G  O  S  T  O</t>
  </si>
  <si>
    <t>S  E  P  T  I  E  M  B  R  E</t>
  </si>
  <si>
    <t>O  C  T  U  B  R  E</t>
  </si>
  <si>
    <t>N  O  V  I  E  M  B  R  E</t>
  </si>
  <si>
    <t xml:space="preserve">Total Caja a cierre del mes </t>
  </si>
  <si>
    <t>D  I  C  I  E  M  B  R  E</t>
  </si>
  <si>
    <t>APUNTES GENERALES POR MESES</t>
  </si>
  <si>
    <t>TOTAL</t>
  </si>
  <si>
    <t xml:space="preserve">          LIBRO GASTOS E INGRESOS V.1.0</t>
  </si>
  <si>
    <t xml:space="preserve">                          Este libro está desarrollado de la manera mas sencilla posible.</t>
  </si>
  <si>
    <t xml:space="preserve">  Cada hoja representa un mes del año,en el cual tiene hasta 100 apuntes tanto para gastos </t>
  </si>
  <si>
    <t xml:space="preserve">                            como ingresos, es decir un total de 2400 apuntes anuales.</t>
  </si>
  <si>
    <t xml:space="preserve">        Cada mes tiene sus propios gastos e ingresos,los cuales son sumados en la pagina  </t>
  </si>
  <si>
    <t xml:space="preserve">                                  "RESUMEN ANUAL", totalmente automatizados.</t>
  </si>
  <si>
    <t>Se espera que sea del agrado y utilidad de cualquier usuario.</t>
  </si>
  <si>
    <t>Ten tus cuentas controladas</t>
  </si>
  <si>
    <r>
      <t xml:space="preserve">         Por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0070C0"/>
        <rFont val="Calibri"/>
        <family val="2"/>
        <scheme val="minor"/>
      </rPr>
      <t>Electro Elig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03/08/2024</t>
    </r>
  </si>
  <si>
    <t>Fecha actual:</t>
  </si>
  <si>
    <t>Hora actual:</t>
  </si>
  <si>
    <t>Total salidas</t>
  </si>
  <si>
    <t>Total entradas</t>
  </si>
  <si>
    <t>Suma Total</t>
  </si>
  <si>
    <t xml:space="preserve">                             </t>
  </si>
  <si>
    <r>
      <t xml:space="preserve">   </t>
    </r>
    <r>
      <rPr>
        <b/>
        <sz val="14"/>
        <color theme="1"/>
        <rFont val="Calibri"/>
        <family val="2"/>
        <scheme val="minor"/>
      </rPr>
      <t>CONTABILIDAD PERSONAL</t>
    </r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</si>
</sst>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[$-F800]dddd\,\ mmmm\ dd\,\ yyyy"/>
    <numFmt numFmtId="166" formatCode="h:mm:ss;@"/>
  </numFmts>
  <fonts count="38">
    <font>
      <sz val="11"/>
      <color theme="1"/>
      <name val="Calibri"/>
      <scheme val="minor"/>
    </font>
    <font>
      <b/>
      <sz val="8"/>
      <color theme="1"/>
      <name val="Calibri"/>
    </font>
    <font>
      <sz val="8"/>
      <color theme="1"/>
      <name val="Calibri"/>
    </font>
    <font>
      <b/>
      <sz val="8"/>
      <color rgb="FF0000FF"/>
      <name val="Calibri"/>
    </font>
    <font>
      <sz val="8"/>
      <color rgb="FFFF0000"/>
      <name val="Calibri"/>
    </font>
    <font>
      <b/>
      <sz val="8"/>
      <color rgb="FFFF0000"/>
      <name val="Calibri"/>
    </font>
    <font>
      <sz val="8"/>
      <color theme="0"/>
      <name val="Calibri"/>
    </font>
    <font>
      <sz val="11"/>
      <color theme="1"/>
      <name val="Calibri"/>
    </font>
    <font>
      <sz val="11"/>
      <color theme="0"/>
      <name val="Calibri"/>
    </font>
    <font>
      <b/>
      <sz val="11"/>
      <color theme="1"/>
      <name val="Calibri"/>
    </font>
    <font>
      <sz val="11"/>
      <color rgb="FFFF0000"/>
      <name val="Calibri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rgb="FFFF0000"/>
      <name val="Calibri"/>
      <family val="2"/>
    </font>
    <font>
      <b/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Calibri"/>
      <family val="2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EAF1DD"/>
      </patternFill>
    </fill>
    <fill>
      <patternFill patternType="solid">
        <fgColor rgb="FF002060"/>
        <bgColor rgb="FFEAF1DD"/>
      </patternFill>
    </fill>
    <fill>
      <patternFill patternType="solid">
        <fgColor rgb="FF7030A0"/>
        <bgColor rgb="FFEAF1DD"/>
      </patternFill>
    </fill>
    <fill>
      <patternFill patternType="solid">
        <fgColor rgb="FF00B0F0"/>
        <bgColor rgb="FFEAF1DD"/>
      </patternFill>
    </fill>
    <fill>
      <patternFill patternType="solid">
        <fgColor rgb="FF92D050"/>
        <bgColor rgb="FFFFC000"/>
      </patternFill>
    </fill>
    <fill>
      <patternFill patternType="solid">
        <fgColor rgb="FF7030A0"/>
        <bgColor rgb="FFFFC000"/>
      </patternFill>
    </fill>
    <fill>
      <patternFill patternType="solid">
        <fgColor rgb="FF00B0F0"/>
        <bgColor rgb="FFFFC000"/>
      </patternFill>
    </fill>
    <fill>
      <patternFill patternType="solid">
        <fgColor rgb="FFFFC000"/>
        <bgColor rgb="FFEAF1DD"/>
      </patternFill>
    </fill>
    <fill>
      <patternFill patternType="solid">
        <fgColor theme="6" tint="0.39997558519241921"/>
        <bgColor rgb="FFFFC000"/>
      </patternFill>
    </fill>
    <fill>
      <patternFill patternType="solid">
        <fgColor theme="6" tint="0.39997558519241921"/>
        <bgColor rgb="FFEAF1DD"/>
      </patternFill>
    </fill>
    <fill>
      <patternFill patternType="solid">
        <fgColor theme="0" tint="-0.249977111117893"/>
        <bgColor rgb="FFEAF1DD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9" tint="-0.499984740745262"/>
        <bgColor rgb="FFEAF1DD"/>
      </patternFill>
    </fill>
    <fill>
      <patternFill patternType="solid">
        <fgColor theme="9" tint="-0.499984740745262"/>
        <bgColor rgb="FFFFC000"/>
      </patternFill>
    </fill>
    <fill>
      <patternFill patternType="solid">
        <fgColor theme="4" tint="-0.249977111117893"/>
        <bgColor rgb="FFEAF1DD"/>
      </patternFill>
    </fill>
    <fill>
      <patternFill patternType="solid">
        <fgColor theme="4" tint="-0.249977111117893"/>
        <bgColor rgb="FFFFC000"/>
      </patternFill>
    </fill>
    <fill>
      <patternFill patternType="solid">
        <fgColor rgb="FFC00000"/>
        <bgColor rgb="FFEAF1DD"/>
      </patternFill>
    </fill>
    <fill>
      <patternFill patternType="solid">
        <fgColor rgb="FFC00000"/>
        <bgColor rgb="FFFFC000"/>
      </patternFill>
    </fill>
    <fill>
      <patternFill patternType="solid">
        <fgColor theme="3" tint="0.499984740745262"/>
        <bgColor rgb="FFEAF1DD"/>
      </patternFill>
    </fill>
    <fill>
      <patternFill patternType="solid">
        <fgColor theme="3" tint="0.499984740745262"/>
        <bgColor rgb="FFFFC000"/>
      </patternFill>
    </fill>
    <fill>
      <patternFill patternType="solid">
        <fgColor rgb="FF00206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rgb="FFFFC00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rgb="FFFFC000"/>
      </left>
      <right style="thick">
        <color theme="0"/>
      </right>
      <top style="thick">
        <color rgb="FFFFC000"/>
      </top>
      <bottom style="thick">
        <color rgb="FFFFC000"/>
      </bottom>
      <diagonal/>
    </border>
    <border>
      <left style="thick">
        <color theme="0"/>
      </left>
      <right style="thick">
        <color theme="0"/>
      </right>
      <top style="thick">
        <color rgb="FFFFC000"/>
      </top>
      <bottom style="thick">
        <color rgb="FFFFC000"/>
      </bottom>
      <diagonal/>
    </border>
    <border>
      <left style="thick">
        <color theme="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0070C0"/>
      </left>
      <right style="thick">
        <color theme="0"/>
      </right>
      <top style="thick">
        <color rgb="FF0070C0"/>
      </top>
      <bottom style="thick">
        <color rgb="FF0070C0"/>
      </bottom>
      <diagonal/>
    </border>
    <border>
      <left style="thick">
        <color theme="0"/>
      </left>
      <right style="thick">
        <color theme="0"/>
      </right>
      <top style="thick">
        <color rgb="FF0070C0"/>
      </top>
      <bottom style="thick">
        <color rgb="FF0070C0"/>
      </bottom>
      <diagonal/>
    </border>
    <border>
      <left style="thick">
        <color theme="0"/>
      </left>
      <right style="thick">
        <color rgb="FF0070C0"/>
      </right>
      <top style="thick">
        <color rgb="FF0070C0"/>
      </top>
      <bottom style="thick">
        <color rgb="FF0070C0"/>
      </bottom>
      <diagonal/>
    </border>
  </borders>
  <cellStyleXfs count="1">
    <xf numFmtId="0" fontId="0" fillId="0" borderId="0"/>
  </cellStyleXfs>
  <cellXfs count="24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/>
    <xf numFmtId="164" fontId="5" fillId="0" borderId="0" xfId="0" applyNumberFormat="1" applyFont="1"/>
    <xf numFmtId="0" fontId="6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7" fillId="0" borderId="0" xfId="0" applyFont="1"/>
    <xf numFmtId="0" fontId="5" fillId="3" borderId="1" xfId="0" applyFont="1" applyFill="1" applyBorder="1" applyAlignment="1">
      <alignment horizontal="center"/>
    </xf>
    <xf numFmtId="0" fontId="10" fillId="0" borderId="0" xfId="0" applyFont="1"/>
    <xf numFmtId="14" fontId="7" fillId="0" borderId="0" xfId="0" applyNumberFormat="1" applyFont="1"/>
    <xf numFmtId="164" fontId="7" fillId="0" borderId="0" xfId="0" applyNumberFormat="1" applyFont="1"/>
    <xf numFmtId="14" fontId="2" fillId="0" borderId="0" xfId="0" applyNumberFormat="1" applyFont="1" applyAlignment="1">
      <alignment horizontal="center" vertical="center"/>
    </xf>
    <xf numFmtId="14" fontId="0" fillId="0" borderId="0" xfId="0" applyNumberFormat="1" applyFont="1" applyAlignment="1"/>
    <xf numFmtId="164" fontId="0" fillId="0" borderId="0" xfId="0" applyNumberFormat="1" applyFont="1" applyAlignment="1"/>
    <xf numFmtId="164" fontId="1" fillId="0" borderId="0" xfId="0" applyNumberFormat="1" applyFont="1" applyAlignment="1" applyProtection="1">
      <alignment horizontal="right" vertical="center"/>
      <protection hidden="1"/>
    </xf>
    <xf numFmtId="164" fontId="9" fillId="0" borderId="0" xfId="0" applyNumberFormat="1" applyFont="1" applyProtection="1">
      <protection hidden="1"/>
    </xf>
    <xf numFmtId="164" fontId="7" fillId="0" borderId="0" xfId="0" applyNumberFormat="1" applyFont="1" applyProtection="1">
      <protection hidden="1"/>
    </xf>
    <xf numFmtId="164" fontId="0" fillId="0" borderId="0" xfId="0" applyNumberFormat="1" applyFont="1" applyAlignment="1" applyProtection="1">
      <protection hidden="1"/>
    </xf>
    <xf numFmtId="0" fontId="18" fillId="10" borderId="1" xfId="0" applyFont="1" applyFill="1" applyBorder="1" applyAlignment="1">
      <alignment horizontal="center" vertical="center"/>
    </xf>
    <xf numFmtId="14" fontId="18" fillId="10" borderId="1" xfId="0" applyNumberFormat="1" applyFont="1" applyFill="1" applyBorder="1" applyAlignment="1">
      <alignment horizontal="center" vertical="center"/>
    </xf>
    <xf numFmtId="49" fontId="18" fillId="10" borderId="1" xfId="0" applyNumberFormat="1" applyFont="1" applyFill="1" applyBorder="1" applyAlignment="1">
      <alignment horizontal="center" vertical="center"/>
    </xf>
    <xf numFmtId="164" fontId="18" fillId="10" borderId="1" xfId="0" applyNumberFormat="1" applyFont="1" applyFill="1" applyBorder="1" applyAlignment="1">
      <alignment horizontal="center" vertical="center"/>
    </xf>
    <xf numFmtId="164" fontId="18" fillId="10" borderId="1" xfId="0" applyNumberFormat="1" applyFont="1" applyFill="1" applyBorder="1" applyAlignment="1" applyProtection="1">
      <alignment horizontal="center" vertical="center"/>
      <protection hidden="1"/>
    </xf>
    <xf numFmtId="0" fontId="18" fillId="8" borderId="2" xfId="0" applyFont="1" applyFill="1" applyBorder="1" applyAlignment="1">
      <alignment horizontal="center" vertical="center"/>
    </xf>
    <xf numFmtId="14" fontId="18" fillId="8" borderId="2" xfId="0" applyNumberFormat="1" applyFont="1" applyFill="1" applyBorder="1" applyAlignment="1">
      <alignment horizontal="center" vertical="center"/>
    </xf>
    <xf numFmtId="49" fontId="18" fillId="8" borderId="2" xfId="0" applyNumberFormat="1" applyFont="1" applyFill="1" applyBorder="1" applyAlignment="1">
      <alignment horizontal="center" vertical="center"/>
    </xf>
    <xf numFmtId="164" fontId="18" fillId="8" borderId="2" xfId="0" applyNumberFormat="1" applyFont="1" applyFill="1" applyBorder="1" applyAlignment="1">
      <alignment horizontal="center" vertical="center"/>
    </xf>
    <xf numFmtId="164" fontId="18" fillId="8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Alignment="1">
      <alignment horizontal="center" vertical="center"/>
    </xf>
    <xf numFmtId="14" fontId="11" fillId="0" borderId="2" xfId="0" applyNumberFormat="1" applyFont="1" applyBorder="1" applyAlignment="1" applyProtection="1">
      <alignment horizontal="center" vertical="center"/>
      <protection locked="0" hidden="1"/>
    </xf>
    <xf numFmtId="0" fontId="12" fillId="0" borderId="2" xfId="0" applyFont="1" applyBorder="1" applyAlignment="1" applyProtection="1">
      <alignment horizontal="left" vertical="center"/>
      <protection locked="0" hidden="1"/>
    </xf>
    <xf numFmtId="164" fontId="15" fillId="0" borderId="2" xfId="0" applyNumberFormat="1" applyFont="1" applyBorder="1" applyProtection="1">
      <protection locked="0" hidden="1"/>
    </xf>
    <xf numFmtId="164" fontId="2" fillId="0" borderId="2" xfId="0" applyNumberFormat="1" applyFont="1" applyBorder="1" applyAlignment="1" applyProtection="1">
      <alignment horizontal="right" vertical="center"/>
      <protection locked="0" hidden="1"/>
    </xf>
    <xf numFmtId="164" fontId="1" fillId="0" borderId="2" xfId="0" applyNumberFormat="1" applyFont="1" applyBorder="1" applyProtection="1">
      <protection hidden="1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164" fontId="15" fillId="0" borderId="2" xfId="0" applyNumberFormat="1" applyFont="1" applyBorder="1" applyProtection="1">
      <protection locked="0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14" fontId="12" fillId="0" borderId="2" xfId="0" applyNumberFormat="1" applyFont="1" applyBorder="1" applyAlignment="1" applyProtection="1">
      <alignment horizontal="center" vertical="center"/>
      <protection locked="0"/>
    </xf>
    <xf numFmtId="14" fontId="11" fillId="0" borderId="2" xfId="0" applyNumberFormat="1" applyFont="1" applyBorder="1" applyAlignment="1" applyProtection="1">
      <alignment horizontal="center" vertical="center"/>
      <protection locked="0"/>
    </xf>
    <xf numFmtId="14" fontId="7" fillId="0" borderId="2" xfId="0" applyNumberFormat="1" applyFont="1" applyBorder="1" applyProtection="1">
      <protection locked="0"/>
    </xf>
    <xf numFmtId="164" fontId="1" fillId="0" borderId="2" xfId="0" applyNumberFormat="1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horizontal="left" vertical="center"/>
      <protection locked="0"/>
    </xf>
    <xf numFmtId="164" fontId="12" fillId="0" borderId="2" xfId="0" applyNumberFormat="1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Protection="1">
      <protection locked="0"/>
    </xf>
    <xf numFmtId="164" fontId="13" fillId="0" borderId="2" xfId="0" applyNumberFormat="1" applyFont="1" applyBorder="1" applyProtection="1">
      <protection hidden="1"/>
    </xf>
    <xf numFmtId="164" fontId="13" fillId="0" borderId="2" xfId="0" applyNumberFormat="1" applyFont="1" applyBorder="1" applyAlignment="1" applyProtection="1">
      <alignment horizontal="right" vertical="center"/>
      <protection hidden="1"/>
    </xf>
    <xf numFmtId="14" fontId="2" fillId="0" borderId="2" xfId="0" applyNumberFormat="1" applyFont="1" applyBorder="1" applyAlignment="1" applyProtection="1">
      <alignment horizontal="center" vertical="center"/>
      <protection locked="0" hidden="1"/>
    </xf>
    <xf numFmtId="0" fontId="2" fillId="0" borderId="2" xfId="0" applyFont="1" applyBorder="1" applyAlignment="1" applyProtection="1">
      <alignment horizontal="left" vertical="center"/>
      <protection locked="0" hidden="1"/>
    </xf>
    <xf numFmtId="0" fontId="3" fillId="0" borderId="2" xfId="0" applyFont="1" applyBorder="1" applyAlignment="1" applyProtection="1">
      <alignment horizontal="left" vertical="center"/>
      <protection locked="0" hidden="1"/>
    </xf>
    <xf numFmtId="164" fontId="11" fillId="0" borderId="2" xfId="0" applyNumberFormat="1" applyFont="1" applyBorder="1" applyAlignment="1" applyProtection="1">
      <alignment horizontal="right" vertical="center"/>
      <protection locked="0" hidden="1"/>
    </xf>
    <xf numFmtId="0" fontId="2" fillId="3" borderId="2" xfId="0" applyFont="1" applyFill="1" applyBorder="1" applyAlignment="1" applyProtection="1">
      <alignment horizontal="left" vertical="center"/>
      <protection locked="0" hidden="1"/>
    </xf>
    <xf numFmtId="14" fontId="5" fillId="0" borderId="2" xfId="0" applyNumberFormat="1" applyFont="1" applyBorder="1" applyAlignment="1" applyProtection="1">
      <alignment horizontal="center" vertical="center"/>
      <protection locked="0" hidden="1"/>
    </xf>
    <xf numFmtId="0" fontId="5" fillId="0" borderId="2" xfId="0" applyFont="1" applyBorder="1" applyAlignment="1" applyProtection="1">
      <alignment horizontal="left" vertical="center"/>
      <protection locked="0" hidden="1"/>
    </xf>
    <xf numFmtId="164" fontId="16" fillId="0" borderId="2" xfId="0" applyNumberFormat="1" applyFont="1" applyBorder="1" applyProtection="1">
      <protection locked="0" hidden="1"/>
    </xf>
    <xf numFmtId="0" fontId="2" fillId="0" borderId="2" xfId="0" applyFont="1" applyBorder="1" applyProtection="1">
      <protection locked="0" hidden="1"/>
    </xf>
    <xf numFmtId="14" fontId="3" fillId="0" borderId="2" xfId="0" applyNumberFormat="1" applyFont="1" applyBorder="1" applyAlignment="1" applyProtection="1">
      <alignment horizontal="center" vertical="center"/>
      <protection locked="0" hidden="1"/>
    </xf>
    <xf numFmtId="14" fontId="6" fillId="0" borderId="2" xfId="0" applyNumberFormat="1" applyFont="1" applyBorder="1" applyAlignment="1" applyProtection="1">
      <alignment horizontal="center" vertical="center"/>
      <protection locked="0" hidden="1"/>
    </xf>
    <xf numFmtId="0" fontId="6" fillId="0" borderId="2" xfId="0" applyFont="1" applyBorder="1" applyAlignment="1" applyProtection="1">
      <alignment horizontal="left" vertical="center"/>
      <protection locked="0" hidden="1"/>
    </xf>
    <xf numFmtId="164" fontId="6" fillId="0" borderId="2" xfId="0" applyNumberFormat="1" applyFont="1" applyBorder="1" applyAlignment="1" applyProtection="1">
      <alignment horizontal="right" vertical="center"/>
      <protection locked="0" hidden="1"/>
    </xf>
    <xf numFmtId="164" fontId="12" fillId="0" borderId="2" xfId="0" applyNumberFormat="1" applyFont="1" applyBorder="1" applyAlignment="1" applyProtection="1">
      <alignment horizontal="right" vertical="center"/>
      <protection locked="0" hidden="1"/>
    </xf>
    <xf numFmtId="14" fontId="8" fillId="0" borderId="2" xfId="0" applyNumberFormat="1" applyFont="1" applyBorder="1" applyProtection="1">
      <protection locked="0" hidden="1"/>
    </xf>
    <xf numFmtId="0" fontId="8" fillId="0" borderId="2" xfId="0" applyFont="1" applyBorder="1" applyProtection="1">
      <protection locked="0" hidden="1"/>
    </xf>
    <xf numFmtId="0" fontId="13" fillId="0" borderId="2" xfId="0" applyFont="1" applyBorder="1" applyAlignment="1">
      <alignment horizontal="center" vertical="center"/>
    </xf>
    <xf numFmtId="164" fontId="14" fillId="0" borderId="2" xfId="0" applyNumberFormat="1" applyFont="1" applyBorder="1" applyAlignment="1" applyProtection="1">
      <alignment horizontal="right" vertical="center"/>
      <protection locked="0" hidden="1"/>
    </xf>
    <xf numFmtId="14" fontId="7" fillId="0" borderId="2" xfId="0" applyNumberFormat="1" applyFont="1" applyBorder="1" applyProtection="1">
      <protection locked="0" hidden="1"/>
    </xf>
    <xf numFmtId="0" fontId="7" fillId="0" borderId="2" xfId="0" applyFont="1" applyBorder="1" applyProtection="1">
      <protection locked="0" hidden="1"/>
    </xf>
    <xf numFmtId="14" fontId="12" fillId="0" borderId="2" xfId="0" applyNumberFormat="1" applyFont="1" applyBorder="1" applyAlignment="1" applyProtection="1">
      <alignment vertical="center"/>
      <protection locked="0" hidden="1"/>
    </xf>
    <xf numFmtId="0" fontId="12" fillId="0" borderId="2" xfId="0" applyFont="1" applyBorder="1" applyAlignment="1" applyProtection="1">
      <alignment vertical="center"/>
      <protection locked="0" hidden="1"/>
    </xf>
    <xf numFmtId="164" fontId="15" fillId="0" borderId="2" xfId="0" applyNumberFormat="1" applyFont="1" applyBorder="1" applyAlignment="1" applyProtection="1">
      <alignment vertical="center"/>
      <protection locked="0" hidden="1"/>
    </xf>
    <xf numFmtId="164" fontId="14" fillId="0" borderId="2" xfId="0" applyNumberFormat="1" applyFont="1" applyBorder="1" applyAlignment="1" applyProtection="1">
      <alignment vertical="center"/>
      <protection locked="0" hidden="1"/>
    </xf>
    <xf numFmtId="164" fontId="11" fillId="0" borderId="2" xfId="0" applyNumberFormat="1" applyFont="1" applyBorder="1" applyAlignment="1" applyProtection="1">
      <alignment vertical="center"/>
      <protection hidden="1"/>
    </xf>
    <xf numFmtId="164" fontId="5" fillId="4" borderId="2" xfId="0" applyNumberFormat="1" applyFont="1" applyFill="1" applyBorder="1" applyAlignment="1">
      <alignment horizontal="center" vertical="center"/>
    </xf>
    <xf numFmtId="164" fontId="18" fillId="4" borderId="2" xfId="0" applyNumberFormat="1" applyFont="1" applyFill="1" applyBorder="1" applyAlignment="1">
      <alignment horizontal="center" vertical="center"/>
    </xf>
    <xf numFmtId="164" fontId="18" fillId="4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Alignment="1">
      <alignment horizontal="right" vertical="center"/>
    </xf>
    <xf numFmtId="164" fontId="5" fillId="0" borderId="2" xfId="0" applyNumberFormat="1" applyFont="1" applyBorder="1"/>
    <xf numFmtId="164" fontId="1" fillId="0" borderId="2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center" vertical="center"/>
    </xf>
    <xf numFmtId="14" fontId="18" fillId="9" borderId="2" xfId="0" applyNumberFormat="1" applyFont="1" applyFill="1" applyBorder="1" applyAlignment="1">
      <alignment horizontal="center" vertical="center"/>
    </xf>
    <xf numFmtId="49" fontId="18" fillId="9" borderId="2" xfId="0" applyNumberFormat="1" applyFont="1" applyFill="1" applyBorder="1" applyAlignment="1">
      <alignment horizontal="center" vertical="center"/>
    </xf>
    <xf numFmtId="164" fontId="18" fillId="9" borderId="2" xfId="0" applyNumberFormat="1" applyFont="1" applyFill="1" applyBorder="1" applyAlignment="1">
      <alignment horizontal="center" vertical="center"/>
    </xf>
    <xf numFmtId="164" fontId="18" fillId="9" borderId="2" xfId="0" applyNumberFormat="1" applyFont="1" applyFill="1" applyBorder="1" applyAlignment="1" applyProtection="1">
      <alignment horizontal="center" vertical="center"/>
      <protection hidden="1"/>
    </xf>
    <xf numFmtId="0" fontId="1" fillId="9" borderId="2" xfId="0" applyFont="1" applyFill="1" applyBorder="1" applyAlignment="1">
      <alignment horizontal="center" vertical="center"/>
    </xf>
    <xf numFmtId="164" fontId="5" fillId="6" borderId="2" xfId="0" applyNumberFormat="1" applyFont="1" applyFill="1" applyBorder="1" applyAlignment="1">
      <alignment horizontal="center" vertical="center"/>
    </xf>
    <xf numFmtId="164" fontId="18" fillId="6" borderId="2" xfId="0" applyNumberFormat="1" applyFont="1" applyFill="1" applyBorder="1" applyAlignment="1">
      <alignment horizontal="center" vertical="center"/>
    </xf>
    <xf numFmtId="164" fontId="18" fillId="6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14" fontId="2" fillId="6" borderId="4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8" fillId="10" borderId="2" xfId="0" applyFont="1" applyFill="1" applyBorder="1" applyAlignment="1">
      <alignment horizontal="center" vertical="center"/>
    </xf>
    <xf numFmtId="14" fontId="18" fillId="10" borderId="2" xfId="0" applyNumberFormat="1" applyFont="1" applyFill="1" applyBorder="1" applyAlignment="1">
      <alignment horizontal="center" vertical="center"/>
    </xf>
    <xf numFmtId="49" fontId="18" fillId="10" borderId="2" xfId="0" applyNumberFormat="1" applyFont="1" applyFill="1" applyBorder="1" applyAlignment="1">
      <alignment horizontal="center" vertical="center"/>
    </xf>
    <xf numFmtId="164" fontId="18" fillId="10" borderId="2" xfId="0" applyNumberFormat="1" applyFont="1" applyFill="1" applyBorder="1" applyAlignment="1">
      <alignment horizontal="center" vertical="center"/>
    </xf>
    <xf numFmtId="164" fontId="18" fillId="10" borderId="2" xfId="0" applyNumberFormat="1" applyFont="1" applyFill="1" applyBorder="1" applyAlignment="1" applyProtection="1">
      <alignment horizontal="center" vertical="center"/>
      <protection hidden="1"/>
    </xf>
    <xf numFmtId="164" fontId="5" fillId="7" borderId="2" xfId="0" applyNumberFormat="1" applyFont="1" applyFill="1" applyBorder="1" applyAlignment="1">
      <alignment horizontal="center" vertical="center"/>
    </xf>
    <xf numFmtId="164" fontId="18" fillId="7" borderId="2" xfId="0" applyNumberFormat="1" applyFont="1" applyFill="1" applyBorder="1" applyAlignment="1">
      <alignment horizontal="center" vertical="center"/>
    </xf>
    <xf numFmtId="164" fontId="18" fillId="7" borderId="2" xfId="0" applyNumberFormat="1" applyFont="1" applyFill="1" applyBorder="1" applyAlignment="1" applyProtection="1">
      <alignment horizontal="center" vertical="center"/>
      <protection hidden="1"/>
    </xf>
    <xf numFmtId="0" fontId="1" fillId="7" borderId="4" xfId="0" applyFont="1" applyFill="1" applyBorder="1" applyAlignment="1">
      <alignment horizontal="center" vertical="center"/>
    </xf>
    <xf numFmtId="14" fontId="2" fillId="7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vertical="center"/>
      <protection hidden="1"/>
    </xf>
    <xf numFmtId="164" fontId="5" fillId="11" borderId="2" xfId="0" applyNumberFormat="1" applyFont="1" applyFill="1" applyBorder="1" applyAlignment="1">
      <alignment horizontal="center" vertical="center"/>
    </xf>
    <xf numFmtId="164" fontId="1" fillId="11" borderId="2" xfId="0" applyNumberFormat="1" applyFont="1" applyFill="1" applyBorder="1" applyAlignment="1">
      <alignment horizontal="center" vertical="center"/>
    </xf>
    <xf numFmtId="164" fontId="1" fillId="11" borderId="2" xfId="0" applyNumberFormat="1" applyFont="1" applyFill="1" applyBorder="1" applyAlignment="1" applyProtection="1">
      <alignment horizontal="center" vertical="center"/>
      <protection hidden="1"/>
    </xf>
    <xf numFmtId="0" fontId="1" fillId="11" borderId="4" xfId="0" applyFont="1" applyFill="1" applyBorder="1" applyAlignment="1">
      <alignment horizontal="center" vertical="center"/>
    </xf>
    <xf numFmtId="14" fontId="2" fillId="11" borderId="3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4" fontId="1" fillId="12" borderId="2" xfId="0" applyNumberFormat="1" applyFont="1" applyFill="1" applyBorder="1" applyAlignment="1">
      <alignment horizontal="center" vertical="center"/>
    </xf>
    <xf numFmtId="49" fontId="11" fillId="12" borderId="2" xfId="0" applyNumberFormat="1" applyFont="1" applyFill="1" applyBorder="1" applyAlignment="1">
      <alignment horizontal="center" vertical="center"/>
    </xf>
    <xf numFmtId="164" fontId="1" fillId="12" borderId="2" xfId="0" applyNumberFormat="1" applyFont="1" applyFill="1" applyBorder="1" applyAlignment="1">
      <alignment horizontal="center" vertical="center"/>
    </xf>
    <xf numFmtId="164" fontId="1" fillId="12" borderId="2" xfId="0" applyNumberFormat="1" applyFont="1" applyFill="1" applyBorder="1" applyAlignment="1" applyProtection="1">
      <alignment horizontal="center" vertical="center"/>
      <protection hidden="1"/>
    </xf>
    <xf numFmtId="164" fontId="5" fillId="13" borderId="2" xfId="0" applyNumberFormat="1" applyFont="1" applyFill="1" applyBorder="1" applyAlignment="1">
      <alignment horizontal="center" vertical="center"/>
    </xf>
    <xf numFmtId="164" fontId="1" fillId="13" borderId="2" xfId="0" applyNumberFormat="1" applyFont="1" applyFill="1" applyBorder="1" applyAlignment="1">
      <alignment horizontal="center" vertical="center"/>
    </xf>
    <xf numFmtId="164" fontId="1" fillId="13" borderId="2" xfId="0" applyNumberFormat="1" applyFont="1" applyFill="1" applyBorder="1" applyAlignment="1" applyProtection="1">
      <alignment horizontal="center" vertical="center"/>
      <protection hidden="1"/>
    </xf>
    <xf numFmtId="0" fontId="1" fillId="13" borderId="4" xfId="0" applyFont="1" applyFill="1" applyBorder="1" applyAlignment="1">
      <alignment horizontal="center" vertical="center"/>
    </xf>
    <xf numFmtId="14" fontId="2" fillId="13" borderId="3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4" fontId="1" fillId="15" borderId="2" xfId="0" applyNumberFormat="1" applyFont="1" applyFill="1" applyBorder="1" applyAlignment="1">
      <alignment horizontal="center" vertical="center"/>
    </xf>
    <xf numFmtId="49" fontId="11" fillId="15" borderId="2" xfId="0" applyNumberFormat="1" applyFont="1" applyFill="1" applyBorder="1" applyAlignment="1">
      <alignment horizontal="center" vertical="center"/>
    </xf>
    <xf numFmtId="164" fontId="1" fillId="15" borderId="2" xfId="0" applyNumberFormat="1" applyFont="1" applyFill="1" applyBorder="1" applyAlignment="1">
      <alignment horizontal="center" vertical="center"/>
    </xf>
    <xf numFmtId="164" fontId="1" fillId="15" borderId="2" xfId="0" applyNumberFormat="1" applyFont="1" applyFill="1" applyBorder="1" applyAlignment="1" applyProtection="1">
      <alignment horizontal="center" vertical="center"/>
      <protection hidden="1"/>
    </xf>
    <xf numFmtId="164" fontId="5" fillId="14" borderId="2" xfId="0" applyNumberFormat="1" applyFont="1" applyFill="1" applyBorder="1" applyAlignment="1">
      <alignment horizontal="center" vertical="center"/>
    </xf>
    <xf numFmtId="164" fontId="1" fillId="14" borderId="2" xfId="0" applyNumberFormat="1" applyFont="1" applyFill="1" applyBorder="1" applyAlignment="1">
      <alignment horizontal="center" vertical="center"/>
    </xf>
    <xf numFmtId="164" fontId="1" fillId="14" borderId="2" xfId="0" applyNumberFormat="1" applyFont="1" applyFill="1" applyBorder="1" applyAlignment="1" applyProtection="1">
      <alignment horizontal="center" vertical="center"/>
      <protection hidden="1"/>
    </xf>
    <xf numFmtId="0" fontId="1" fillId="14" borderId="4" xfId="0" applyFont="1" applyFill="1" applyBorder="1" applyAlignment="1">
      <alignment horizontal="center" vertical="center"/>
    </xf>
    <xf numFmtId="14" fontId="2" fillId="14" borderId="3" xfId="0" applyNumberFormat="1" applyFont="1" applyFill="1" applyBorder="1" applyAlignment="1">
      <alignment horizontal="center" vertical="center"/>
    </xf>
    <xf numFmtId="0" fontId="18" fillId="17" borderId="2" xfId="0" applyFont="1" applyFill="1" applyBorder="1" applyAlignment="1">
      <alignment horizontal="center" vertical="center"/>
    </xf>
    <xf numFmtId="14" fontId="18" fillId="17" borderId="2" xfId="0" applyNumberFormat="1" applyFont="1" applyFill="1" applyBorder="1" applyAlignment="1">
      <alignment horizontal="center" vertical="center"/>
    </xf>
    <xf numFmtId="49" fontId="18" fillId="17" borderId="2" xfId="0" applyNumberFormat="1" applyFont="1" applyFill="1" applyBorder="1" applyAlignment="1">
      <alignment horizontal="center" vertical="center"/>
    </xf>
    <xf numFmtId="164" fontId="18" fillId="17" borderId="2" xfId="0" applyNumberFormat="1" applyFont="1" applyFill="1" applyBorder="1" applyAlignment="1">
      <alignment horizontal="center" vertical="center"/>
    </xf>
    <xf numFmtId="164" fontId="18" fillId="17" borderId="2" xfId="0" applyNumberFormat="1" applyFont="1" applyFill="1" applyBorder="1" applyAlignment="1" applyProtection="1">
      <alignment horizontal="center" vertical="center"/>
      <protection hidden="1"/>
    </xf>
    <xf numFmtId="164" fontId="16" fillId="16" borderId="2" xfId="0" applyNumberFormat="1" applyFont="1" applyFill="1" applyBorder="1" applyAlignment="1">
      <alignment horizontal="center" vertical="center"/>
    </xf>
    <xf numFmtId="164" fontId="18" fillId="16" borderId="2" xfId="0" applyNumberFormat="1" applyFont="1" applyFill="1" applyBorder="1" applyAlignment="1">
      <alignment horizontal="center" vertical="center"/>
    </xf>
    <xf numFmtId="164" fontId="18" fillId="16" borderId="2" xfId="0" applyNumberFormat="1" applyFont="1" applyFill="1" applyBorder="1" applyAlignment="1" applyProtection="1">
      <alignment horizontal="center" vertical="center"/>
      <protection hidden="1"/>
    </xf>
    <xf numFmtId="0" fontId="1" fillId="16" borderId="4" xfId="0" applyFont="1" applyFill="1" applyBorder="1" applyAlignment="1">
      <alignment horizontal="center" vertical="center"/>
    </xf>
    <xf numFmtId="14" fontId="2" fillId="16" borderId="3" xfId="0" applyNumberFormat="1" applyFont="1" applyFill="1" applyBorder="1" applyAlignment="1">
      <alignment horizontal="center" vertical="center"/>
    </xf>
    <xf numFmtId="0" fontId="18" fillId="19" borderId="2" xfId="0" applyFont="1" applyFill="1" applyBorder="1" applyAlignment="1">
      <alignment horizontal="center" vertical="center"/>
    </xf>
    <xf numFmtId="14" fontId="18" fillId="19" borderId="2" xfId="0" applyNumberFormat="1" applyFont="1" applyFill="1" applyBorder="1" applyAlignment="1">
      <alignment horizontal="center" vertical="center"/>
    </xf>
    <xf numFmtId="49" fontId="18" fillId="19" borderId="2" xfId="0" applyNumberFormat="1" applyFont="1" applyFill="1" applyBorder="1" applyAlignment="1">
      <alignment horizontal="center" vertical="center"/>
    </xf>
    <xf numFmtId="164" fontId="18" fillId="19" borderId="2" xfId="0" applyNumberFormat="1" applyFont="1" applyFill="1" applyBorder="1" applyAlignment="1">
      <alignment horizontal="center" vertical="center"/>
    </xf>
    <xf numFmtId="164" fontId="18" fillId="19" borderId="2" xfId="0" applyNumberFormat="1" applyFont="1" applyFill="1" applyBorder="1" applyAlignment="1" applyProtection="1">
      <alignment horizontal="center" vertical="center"/>
      <protection hidden="1"/>
    </xf>
    <xf numFmtId="164" fontId="5" fillId="18" borderId="2" xfId="0" applyNumberFormat="1" applyFont="1" applyFill="1" applyBorder="1" applyAlignment="1">
      <alignment horizontal="center" vertical="center"/>
    </xf>
    <xf numFmtId="164" fontId="18" fillId="18" borderId="2" xfId="0" applyNumberFormat="1" applyFont="1" applyFill="1" applyBorder="1" applyAlignment="1">
      <alignment horizontal="center" vertical="center"/>
    </xf>
    <xf numFmtId="164" fontId="18" fillId="18" borderId="2" xfId="0" applyNumberFormat="1" applyFont="1" applyFill="1" applyBorder="1" applyAlignment="1" applyProtection="1">
      <alignment horizontal="center" vertical="center"/>
      <protection hidden="1"/>
    </xf>
    <xf numFmtId="0" fontId="1" fillId="18" borderId="4" xfId="0" applyFont="1" applyFill="1" applyBorder="1" applyAlignment="1">
      <alignment horizontal="center" vertical="center"/>
    </xf>
    <xf numFmtId="14" fontId="2" fillId="18" borderId="3" xfId="0" applyNumberFormat="1" applyFont="1" applyFill="1" applyBorder="1" applyAlignment="1">
      <alignment horizontal="center" vertical="center"/>
    </xf>
    <xf numFmtId="0" fontId="18" fillId="21" borderId="2" xfId="0" applyFont="1" applyFill="1" applyBorder="1" applyAlignment="1">
      <alignment horizontal="center" vertical="center"/>
    </xf>
    <xf numFmtId="14" fontId="18" fillId="21" borderId="2" xfId="0" applyNumberFormat="1" applyFont="1" applyFill="1" applyBorder="1" applyAlignment="1">
      <alignment horizontal="center" vertical="center"/>
    </xf>
    <xf numFmtId="49" fontId="18" fillId="21" borderId="2" xfId="0" applyNumberFormat="1" applyFont="1" applyFill="1" applyBorder="1" applyAlignment="1">
      <alignment horizontal="center" vertical="center"/>
    </xf>
    <xf numFmtId="164" fontId="18" fillId="21" borderId="2" xfId="0" applyNumberFormat="1" applyFont="1" applyFill="1" applyBorder="1" applyAlignment="1">
      <alignment horizontal="center" vertical="center"/>
    </xf>
    <xf numFmtId="164" fontId="18" fillId="21" borderId="2" xfId="0" applyNumberFormat="1" applyFont="1" applyFill="1" applyBorder="1" applyAlignment="1" applyProtection="1">
      <alignment horizontal="center" vertical="center"/>
      <protection hidden="1"/>
    </xf>
    <xf numFmtId="164" fontId="5" fillId="20" borderId="2" xfId="0" applyNumberFormat="1" applyFont="1" applyFill="1" applyBorder="1" applyAlignment="1">
      <alignment horizontal="center" vertical="center"/>
    </xf>
    <xf numFmtId="164" fontId="18" fillId="20" borderId="2" xfId="0" applyNumberFormat="1" applyFont="1" applyFill="1" applyBorder="1" applyAlignment="1">
      <alignment horizontal="center" vertical="center"/>
    </xf>
    <xf numFmtId="164" fontId="18" fillId="20" borderId="2" xfId="0" applyNumberFormat="1" applyFont="1" applyFill="1" applyBorder="1" applyAlignment="1" applyProtection="1">
      <alignment horizontal="center" vertical="center"/>
      <protection hidden="1"/>
    </xf>
    <xf numFmtId="0" fontId="1" fillId="20" borderId="4" xfId="0" applyFont="1" applyFill="1" applyBorder="1" applyAlignment="1">
      <alignment horizontal="center" vertical="center"/>
    </xf>
    <xf numFmtId="14" fontId="2" fillId="20" borderId="3" xfId="0" applyNumberFormat="1" applyFont="1" applyFill="1" applyBorder="1" applyAlignment="1">
      <alignment horizontal="center" vertical="center"/>
    </xf>
    <xf numFmtId="0" fontId="18" fillId="23" borderId="2" xfId="0" applyFont="1" applyFill="1" applyBorder="1" applyAlignment="1">
      <alignment horizontal="center" vertical="center"/>
    </xf>
    <xf numFmtId="14" fontId="18" fillId="23" borderId="2" xfId="0" applyNumberFormat="1" applyFont="1" applyFill="1" applyBorder="1" applyAlignment="1">
      <alignment horizontal="center" vertical="center"/>
    </xf>
    <xf numFmtId="49" fontId="18" fillId="23" borderId="2" xfId="0" applyNumberFormat="1" applyFont="1" applyFill="1" applyBorder="1" applyAlignment="1">
      <alignment horizontal="center" vertical="center"/>
    </xf>
    <xf numFmtId="164" fontId="18" fillId="23" borderId="2" xfId="0" applyNumberFormat="1" applyFont="1" applyFill="1" applyBorder="1" applyAlignment="1">
      <alignment horizontal="center" vertical="center"/>
    </xf>
    <xf numFmtId="164" fontId="18" fillId="23" borderId="2" xfId="0" applyNumberFormat="1" applyFont="1" applyFill="1" applyBorder="1" applyAlignment="1" applyProtection="1">
      <alignment horizontal="center" vertical="center"/>
      <protection hidden="1"/>
    </xf>
    <xf numFmtId="164" fontId="5" fillId="22" borderId="2" xfId="0" applyNumberFormat="1" applyFont="1" applyFill="1" applyBorder="1" applyAlignment="1">
      <alignment horizontal="center" vertical="center"/>
    </xf>
    <xf numFmtId="164" fontId="18" fillId="22" borderId="2" xfId="0" applyNumberFormat="1" applyFont="1" applyFill="1" applyBorder="1" applyAlignment="1">
      <alignment horizontal="center" vertical="center"/>
    </xf>
    <xf numFmtId="164" fontId="18" fillId="22" borderId="2" xfId="0" applyNumberFormat="1" applyFont="1" applyFill="1" applyBorder="1" applyAlignment="1" applyProtection="1">
      <alignment horizontal="center" vertical="center"/>
      <protection hidden="1"/>
    </xf>
    <xf numFmtId="0" fontId="1" fillId="22" borderId="4" xfId="0" applyFont="1" applyFill="1" applyBorder="1" applyAlignment="1">
      <alignment horizontal="center" vertical="center"/>
    </xf>
    <xf numFmtId="14" fontId="2" fillId="22" borderId="3" xfId="0" applyNumberFormat="1" applyFont="1" applyFill="1" applyBorder="1" applyAlignment="1">
      <alignment horizontal="center" vertical="center"/>
    </xf>
    <xf numFmtId="0" fontId="18" fillId="24" borderId="2" xfId="0" applyFont="1" applyFill="1" applyBorder="1" applyAlignment="1">
      <alignment horizontal="center" vertical="center"/>
    </xf>
    <xf numFmtId="14" fontId="18" fillId="24" borderId="2" xfId="0" applyNumberFormat="1" applyFont="1" applyFill="1" applyBorder="1" applyAlignment="1">
      <alignment horizontal="center" vertical="center"/>
    </xf>
    <xf numFmtId="49" fontId="18" fillId="24" borderId="2" xfId="0" applyNumberFormat="1" applyFont="1" applyFill="1" applyBorder="1" applyAlignment="1">
      <alignment horizontal="center" vertical="center"/>
    </xf>
    <xf numFmtId="164" fontId="18" fillId="24" borderId="2" xfId="0" applyNumberFormat="1" applyFont="1" applyFill="1" applyBorder="1" applyAlignment="1">
      <alignment horizontal="center" vertical="center"/>
    </xf>
    <xf numFmtId="164" fontId="18" fillId="24" borderId="2" xfId="0" applyNumberFormat="1" applyFont="1" applyFill="1" applyBorder="1" applyAlignment="1" applyProtection="1">
      <alignment horizontal="center" vertical="center"/>
      <protection hidden="1"/>
    </xf>
    <xf numFmtId="164" fontId="5" fillId="5" borderId="2" xfId="0" applyNumberFormat="1" applyFont="1" applyFill="1" applyBorder="1" applyAlignment="1">
      <alignment horizontal="center" vertical="center"/>
    </xf>
    <xf numFmtId="164" fontId="18" fillId="5" borderId="2" xfId="0" applyNumberFormat="1" applyFont="1" applyFill="1" applyBorder="1" applyAlignment="1">
      <alignment horizontal="center" vertical="center"/>
    </xf>
    <xf numFmtId="164" fontId="18" fillId="5" borderId="2" xfId="0" applyNumberFormat="1" applyFont="1" applyFill="1" applyBorder="1" applyAlignment="1" applyProtection="1">
      <alignment horizontal="center" vertical="center"/>
      <protection hidden="1"/>
    </xf>
    <xf numFmtId="0" fontId="1" fillId="5" borderId="4" xfId="0" applyFont="1" applyFill="1" applyBorder="1" applyAlignment="1">
      <alignment horizontal="center" vertical="center"/>
    </xf>
    <xf numFmtId="14" fontId="2" fillId="5" borderId="3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14" fontId="1" fillId="8" borderId="2" xfId="0" applyNumberFormat="1" applyFont="1" applyFill="1" applyBorder="1" applyAlignment="1">
      <alignment horizontal="center" vertical="center"/>
    </xf>
    <xf numFmtId="164" fontId="1" fillId="8" borderId="2" xfId="0" applyNumberFormat="1" applyFont="1" applyFill="1" applyBorder="1" applyAlignment="1">
      <alignment horizontal="center" vertical="center"/>
    </xf>
    <xf numFmtId="164" fontId="1" fillId="8" borderId="2" xfId="0" applyNumberFormat="1" applyFont="1" applyFill="1" applyBorder="1" applyAlignment="1" applyProtection="1">
      <alignment horizontal="center" vertical="center"/>
      <protection hidden="1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/>
    </xf>
    <xf numFmtId="49" fontId="11" fillId="8" borderId="2" xfId="0" applyNumberFormat="1" applyFont="1" applyFill="1" applyBorder="1" applyAlignment="1">
      <alignment horizontal="center" vertical="center"/>
    </xf>
    <xf numFmtId="0" fontId="0" fillId="0" borderId="0" xfId="0" applyFont="1" applyAlignment="1" applyProtection="1"/>
    <xf numFmtId="0" fontId="5" fillId="3" borderId="1" xfId="0" applyFont="1" applyFill="1" applyBorder="1" applyAlignment="1" applyProtection="1">
      <alignment horizontal="center"/>
    </xf>
    <xf numFmtId="0" fontId="1" fillId="0" borderId="0" xfId="0" applyFont="1" applyProtection="1"/>
    <xf numFmtId="0" fontId="2" fillId="0" borderId="0" xfId="0" applyFont="1" applyProtection="1"/>
    <xf numFmtId="0" fontId="7" fillId="0" borderId="0" xfId="0" applyFont="1" applyProtection="1"/>
    <xf numFmtId="164" fontId="0" fillId="0" borderId="0" xfId="0" applyNumberFormat="1" applyFont="1" applyAlignment="1" applyProtection="1"/>
    <xf numFmtId="14" fontId="12" fillId="0" borderId="2" xfId="0" applyNumberFormat="1" applyFont="1" applyBorder="1" applyAlignment="1" applyProtection="1">
      <alignment horizontal="center" vertical="center"/>
      <protection locked="0" hidden="1"/>
    </xf>
    <xf numFmtId="165" fontId="17" fillId="0" borderId="0" xfId="0" applyNumberFormat="1" applyFont="1" applyAlignment="1" applyProtection="1">
      <alignment horizontal="center" vertical="center"/>
    </xf>
    <xf numFmtId="0" fontId="0" fillId="0" borderId="0" xfId="0" applyFont="1" applyAlignment="1" applyProtection="1">
      <protection hidden="1"/>
    </xf>
    <xf numFmtId="0" fontId="23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22" fillId="25" borderId="0" xfId="0" applyFont="1" applyFill="1" applyAlignment="1" applyProtection="1">
      <alignment vertical="center"/>
      <protection hidden="1"/>
    </xf>
    <xf numFmtId="0" fontId="21" fillId="25" borderId="0" xfId="0" applyFont="1" applyFill="1" applyAlignment="1" applyProtection="1">
      <protection hidden="1"/>
    </xf>
    <xf numFmtId="0" fontId="0" fillId="25" borderId="0" xfId="0" applyFont="1" applyFill="1" applyAlignment="1" applyProtection="1">
      <protection hidden="1"/>
    </xf>
    <xf numFmtId="0" fontId="0" fillId="0" borderId="0" xfId="0" applyFont="1" applyAlignment="1" applyProtection="1">
      <alignment vertical="center"/>
      <protection hidden="1"/>
    </xf>
    <xf numFmtId="0" fontId="21" fillId="26" borderId="0" xfId="0" applyFont="1" applyFill="1" applyAlignment="1" applyProtection="1">
      <alignment vertical="center"/>
      <protection hidden="1"/>
    </xf>
    <xf numFmtId="0" fontId="26" fillId="26" borderId="0" xfId="0" applyFont="1" applyFill="1" applyAlignment="1" applyProtection="1">
      <alignment vertical="center"/>
      <protection hidden="1"/>
    </xf>
    <xf numFmtId="0" fontId="27" fillId="26" borderId="0" xfId="0" applyFont="1" applyFill="1" applyAlignment="1" applyProtection="1">
      <alignment vertical="center"/>
      <protection hidden="1"/>
    </xf>
    <xf numFmtId="0" fontId="0" fillId="26" borderId="0" xfId="0" applyFont="1" applyFill="1" applyAlignment="1" applyProtection="1">
      <alignment vertical="center"/>
      <protection hidden="1"/>
    </xf>
    <xf numFmtId="0" fontId="30" fillId="0" borderId="1" xfId="0" applyFont="1" applyBorder="1" applyAlignment="1" applyProtection="1">
      <alignment horizontal="right" vertical="center"/>
      <protection hidden="1"/>
    </xf>
    <xf numFmtId="14" fontId="30" fillId="0" borderId="1" xfId="0" applyNumberFormat="1" applyFont="1" applyBorder="1" applyAlignment="1" applyProtection="1">
      <alignment horizontal="center" vertical="center"/>
      <protection hidden="1"/>
    </xf>
    <xf numFmtId="166" fontId="31" fillId="0" borderId="1" xfId="0" applyNumberFormat="1" applyFont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right" vertical="center"/>
    </xf>
    <xf numFmtId="164" fontId="33" fillId="0" borderId="2" xfId="0" applyNumberFormat="1" applyFont="1" applyBorder="1" applyAlignment="1" applyProtection="1">
      <alignment horizontal="right" vertical="center"/>
    </xf>
    <xf numFmtId="164" fontId="34" fillId="0" borderId="2" xfId="0" applyNumberFormat="1" applyFont="1" applyBorder="1" applyAlignment="1" applyProtection="1">
      <alignment horizontal="right" vertical="center"/>
    </xf>
    <xf numFmtId="164" fontId="35" fillId="0" borderId="2" xfId="0" applyNumberFormat="1" applyFont="1" applyBorder="1" applyAlignment="1" applyProtection="1">
      <alignment horizontal="right" vertical="center"/>
      <protection hidden="1"/>
    </xf>
    <xf numFmtId="164" fontId="15" fillId="0" borderId="2" xfId="0" applyNumberFormat="1" applyFont="1" applyBorder="1" applyAlignment="1" applyProtection="1">
      <alignment horizontal="right" vertical="center"/>
    </xf>
    <xf numFmtId="164" fontId="12" fillId="0" borderId="2" xfId="0" applyNumberFormat="1" applyFont="1" applyBorder="1" applyAlignment="1" applyProtection="1">
      <alignment horizontal="right" vertical="center"/>
    </xf>
    <xf numFmtId="164" fontId="11" fillId="0" borderId="2" xfId="0" applyNumberFormat="1" applyFont="1" applyBorder="1" applyAlignment="1" applyProtection="1">
      <alignment horizontal="right" vertical="center"/>
    </xf>
    <xf numFmtId="0" fontId="19" fillId="25" borderId="8" xfId="0" applyFont="1" applyFill="1" applyBorder="1" applyAlignment="1" applyProtection="1">
      <alignment horizontal="center" vertical="center"/>
    </xf>
    <xf numFmtId="164" fontId="20" fillId="2" borderId="9" xfId="0" applyNumberFormat="1" applyFont="1" applyFill="1" applyBorder="1" applyAlignment="1" applyProtection="1">
      <alignment horizontal="center" vertical="center"/>
    </xf>
    <xf numFmtId="164" fontId="20" fillId="2" borderId="10" xfId="0" applyNumberFormat="1" applyFont="1" applyFill="1" applyBorder="1" applyAlignment="1" applyProtection="1">
      <alignment horizontal="center" vertical="center"/>
      <protection hidden="1"/>
    </xf>
    <xf numFmtId="164" fontId="16" fillId="0" borderId="11" xfId="0" applyNumberFormat="1" applyFont="1" applyBorder="1" applyProtection="1"/>
    <xf numFmtId="164" fontId="11" fillId="0" borderId="11" xfId="0" applyNumberFormat="1" applyFont="1" applyBorder="1" applyProtection="1"/>
    <xf numFmtId="164" fontId="35" fillId="0" borderId="11" xfId="0" applyNumberFormat="1" applyFont="1" applyBorder="1" applyAlignment="1" applyProtection="1">
      <protection hidden="1"/>
    </xf>
    <xf numFmtId="49" fontId="13" fillId="28" borderId="2" xfId="0" applyNumberFormat="1" applyFont="1" applyFill="1" applyBorder="1" applyAlignment="1" applyProtection="1">
      <alignment horizontal="center" vertical="center"/>
    </xf>
    <xf numFmtId="0" fontId="36" fillId="0" borderId="0" xfId="0" applyFont="1" applyAlignment="1" applyProtection="1">
      <protection hidden="1"/>
    </xf>
    <xf numFmtId="0" fontId="37" fillId="0" borderId="0" xfId="0" applyFont="1" applyAlignment="1" applyProtection="1">
      <protection hidden="1"/>
    </xf>
    <xf numFmtId="0" fontId="18" fillId="27" borderId="12" xfId="0" applyFont="1" applyFill="1" applyBorder="1" applyAlignment="1" applyProtection="1">
      <alignment horizontal="center" vertical="center"/>
    </xf>
    <xf numFmtId="0" fontId="18" fillId="27" borderId="13" xfId="0" applyFont="1" applyFill="1" applyBorder="1" applyAlignment="1" applyProtection="1">
      <alignment horizontal="center" vertical="center"/>
    </xf>
    <xf numFmtId="0" fontId="18" fillId="27" borderId="14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157163</xdr:colOff>
      <xdr:row>12</xdr:row>
      <xdr:rowOff>15417</xdr:rowOff>
    </xdr:from>
    <xdr:to>
      <xdr:col>7</xdr:col>
      <xdr:colOff>847726</xdr:colOff>
      <xdr:row>17</xdr:row>
      <xdr:rowOff>33293</xdr:rowOff>
    </xdr:to>
    <xdr:pic>
      <xdr:nvPicPr>
        <xdr:cNvPr id="2" name="1 Imagen" descr="Electro El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00538" y="2263317"/>
          <a:ext cx="1452563" cy="9703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0</xdr:row>
      <xdr:rowOff>54428</xdr:rowOff>
    </xdr:from>
    <xdr:to>
      <xdr:col>1</xdr:col>
      <xdr:colOff>1787379</xdr:colOff>
      <xdr:row>3</xdr:row>
      <xdr:rowOff>103230</xdr:rowOff>
    </xdr:to>
    <xdr:pic>
      <xdr:nvPicPr>
        <xdr:cNvPr id="2" name="1 Imagen" descr="Logo Electro Elig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43" y="54428"/>
          <a:ext cx="2027772" cy="547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8"/>
  <sheetViews>
    <sheetView showGridLines="0" showRowColHeaders="0" tabSelected="1" zoomScale="200" zoomScaleNormal="200" workbookViewId="0">
      <selection activeCell="A11" sqref="A11"/>
    </sheetView>
  </sheetViews>
  <sheetFormatPr baseColWidth="10" defaultRowHeight="15"/>
  <cols>
    <col min="1" max="1" width="4.42578125" style="207" customWidth="1"/>
    <col min="2" max="2" width="11.42578125" style="207"/>
    <col min="3" max="3" width="12" style="207" bestFit="1" customWidth="1"/>
    <col min="4" max="7" width="11.42578125" style="207"/>
    <col min="8" max="8" width="13" style="207" customWidth="1"/>
    <col min="9" max="16384" width="11.42578125" style="207"/>
  </cols>
  <sheetData>
    <row r="2" spans="1:8" ht="12" customHeight="1">
      <c r="C2" s="208"/>
      <c r="F2" s="209" t="s">
        <v>31</v>
      </c>
      <c r="G2" s="221" t="s">
        <v>33</v>
      </c>
      <c r="H2" s="222">
        <f ca="1">NOW()</f>
        <v>46180.580256250003</v>
      </c>
    </row>
    <row r="3" spans="1:8" ht="12" customHeight="1">
      <c r="G3" s="221" t="s">
        <v>34</v>
      </c>
      <c r="H3" s="223">
        <f ca="1">NOW()</f>
        <v>46180.580256250003</v>
      </c>
    </row>
    <row r="4" spans="1:8" ht="20.100000000000001" customHeight="1">
      <c r="C4" s="238" t="s">
        <v>38</v>
      </c>
      <c r="D4" s="239" t="s">
        <v>39</v>
      </c>
      <c r="E4" s="239"/>
      <c r="F4" s="239"/>
      <c r="G4" s="221"/>
      <c r="H4" s="223"/>
    </row>
    <row r="5" spans="1:8" ht="24" customHeight="1">
      <c r="B5" s="213" t="s">
        <v>24</v>
      </c>
      <c r="C5" s="214"/>
      <c r="D5" s="214"/>
      <c r="E5" s="214"/>
      <c r="F5" s="214"/>
      <c r="G5" s="214"/>
      <c r="H5" s="215"/>
    </row>
    <row r="6" spans="1:8" s="216" customFormat="1" ht="12" customHeight="1">
      <c r="B6" s="217"/>
      <c r="C6" s="218"/>
      <c r="D6" s="219" t="s">
        <v>32</v>
      </c>
      <c r="E6" s="219"/>
      <c r="F6" s="219"/>
      <c r="G6" s="218"/>
      <c r="H6" s="220"/>
    </row>
    <row r="8" spans="1:8">
      <c r="A8" s="210"/>
      <c r="B8" s="210" t="s">
        <v>25</v>
      </c>
      <c r="C8" s="210"/>
      <c r="D8" s="210"/>
      <c r="E8" s="210"/>
      <c r="F8" s="210"/>
      <c r="G8" s="210"/>
      <c r="H8" s="210"/>
    </row>
    <row r="9" spans="1:8">
      <c r="A9" s="210"/>
      <c r="B9" s="210" t="s">
        <v>26</v>
      </c>
      <c r="C9" s="210"/>
      <c r="D9" s="210"/>
      <c r="E9" s="210"/>
      <c r="F9" s="210"/>
      <c r="G9" s="210"/>
      <c r="H9" s="210"/>
    </row>
    <row r="10" spans="1:8">
      <c r="A10" s="210"/>
      <c r="B10" s="210" t="s">
        <v>27</v>
      </c>
      <c r="C10" s="210"/>
      <c r="D10" s="210"/>
      <c r="E10" s="210"/>
      <c r="F10" s="210"/>
      <c r="G10" s="210"/>
      <c r="H10" s="210"/>
    </row>
    <row r="11" spans="1:8">
      <c r="A11" s="210"/>
      <c r="B11" s="210" t="s">
        <v>28</v>
      </c>
      <c r="C11" s="210"/>
      <c r="D11" s="210"/>
      <c r="E11" s="210"/>
      <c r="F11" s="210"/>
      <c r="G11" s="210"/>
      <c r="H11" s="210"/>
    </row>
    <row r="12" spans="1:8">
      <c r="A12" s="210"/>
      <c r="B12" s="210" t="s">
        <v>29</v>
      </c>
      <c r="C12" s="210"/>
      <c r="D12" s="210"/>
      <c r="E12" s="210"/>
      <c r="F12" s="210"/>
      <c r="G12" s="210"/>
      <c r="H12" s="210"/>
    </row>
    <row r="13" spans="1:8">
      <c r="A13" s="210"/>
      <c r="G13" s="210"/>
      <c r="H13" s="210"/>
    </row>
    <row r="14" spans="1:8">
      <c r="A14" s="210"/>
      <c r="B14" s="210"/>
      <c r="C14" s="210"/>
      <c r="D14" s="211"/>
      <c r="E14" s="210"/>
      <c r="F14" s="210"/>
      <c r="G14" s="210"/>
      <c r="H14" s="210"/>
    </row>
    <row r="15" spans="1:8">
      <c r="B15" s="210" t="s">
        <v>30</v>
      </c>
      <c r="C15" s="210"/>
      <c r="D15" s="210"/>
      <c r="E15" s="210"/>
      <c r="F15" s="210"/>
    </row>
    <row r="16" spans="1:8">
      <c r="C16" s="212"/>
      <c r="D16" s="212"/>
      <c r="E16" s="212"/>
    </row>
    <row r="17" spans="3:5">
      <c r="C17" s="212"/>
      <c r="D17" s="212"/>
      <c r="E17" s="212"/>
    </row>
    <row r="18" spans="3:5">
      <c r="C18" s="212"/>
      <c r="D18" s="212"/>
      <c r="E18" s="212"/>
    </row>
  </sheetData>
  <sheetProtection password="CC4B" sheet="1" objects="1" scenarios="1" selectLockedCells="1"/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C00000"/>
  </sheetPr>
  <dimension ref="A1:Y1002"/>
  <sheetViews>
    <sheetView showGridLines="0" showRowColHeaders="0" zoomScale="210" zoomScaleNormal="210" workbookViewId="0">
      <selection activeCell="B2" sqref="B2"/>
    </sheetView>
  </sheetViews>
  <sheetFormatPr baseColWidth="10" defaultColWidth="14.42578125" defaultRowHeight="15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160" t="s">
        <v>0</v>
      </c>
      <c r="B1" s="161" t="s">
        <v>1</v>
      </c>
      <c r="C1" s="162" t="s">
        <v>17</v>
      </c>
      <c r="D1" s="163" t="s">
        <v>2</v>
      </c>
      <c r="E1" s="163" t="s">
        <v>3</v>
      </c>
      <c r="F1" s="164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32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E3+F2-D3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160" t="s">
        <v>0</v>
      </c>
      <c r="B31" s="161" t="s">
        <v>1</v>
      </c>
      <c r="C31" s="162" t="s">
        <v>17</v>
      </c>
      <c r="D31" s="163" t="s">
        <v>2</v>
      </c>
      <c r="E31" s="163" t="s">
        <v>3</v>
      </c>
      <c r="F31" s="164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160" t="s">
        <v>0</v>
      </c>
      <c r="B62" s="161" t="s">
        <v>1</v>
      </c>
      <c r="C62" s="162" t="s">
        <v>17</v>
      </c>
      <c r="D62" s="163" t="s">
        <v>2</v>
      </c>
      <c r="E62" s="163" t="s">
        <v>3</v>
      </c>
      <c r="F62" s="164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168"/>
      <c r="B103" s="169"/>
      <c r="C103" s="162" t="s">
        <v>17</v>
      </c>
      <c r="D103" s="165" t="s">
        <v>5</v>
      </c>
      <c r="E103" s="166" t="s">
        <v>6</v>
      </c>
      <c r="F103" s="167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95"/>
      <c r="B104" s="96"/>
      <c r="C104" s="99" t="s">
        <v>10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E104-D104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</sheetData>
  <sheetProtection password="CC4B" sheet="1" objects="1" scenarios="1" selectLockedCell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3" tint="0.499984740745262"/>
  </sheetPr>
  <dimension ref="A1:Y1002"/>
  <sheetViews>
    <sheetView showGridLines="0" showRowColHeaders="0" zoomScale="210" zoomScaleNormal="210" workbookViewId="0">
      <selection activeCell="B2" sqref="B2"/>
    </sheetView>
  </sheetViews>
  <sheetFormatPr baseColWidth="10" defaultColWidth="14.42578125" defaultRowHeight="15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170" t="s">
        <v>0</v>
      </c>
      <c r="B1" s="171" t="s">
        <v>1</v>
      </c>
      <c r="C1" s="172" t="s">
        <v>18</v>
      </c>
      <c r="D1" s="173" t="s">
        <v>2</v>
      </c>
      <c r="E1" s="173" t="s">
        <v>3</v>
      </c>
      <c r="F1" s="174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32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E3+F2-D3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170" t="s">
        <v>0</v>
      </c>
      <c r="B31" s="171" t="s">
        <v>1</v>
      </c>
      <c r="C31" s="172" t="s">
        <v>18</v>
      </c>
      <c r="D31" s="173" t="s">
        <v>2</v>
      </c>
      <c r="E31" s="173" t="s">
        <v>3</v>
      </c>
      <c r="F31" s="174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170" t="s">
        <v>0</v>
      </c>
      <c r="B62" s="171" t="s">
        <v>1</v>
      </c>
      <c r="C62" s="172" t="s">
        <v>18</v>
      </c>
      <c r="D62" s="173" t="s">
        <v>2</v>
      </c>
      <c r="E62" s="173" t="s">
        <v>3</v>
      </c>
      <c r="F62" s="174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178"/>
      <c r="B103" s="179"/>
      <c r="C103" s="172" t="s">
        <v>18</v>
      </c>
      <c r="D103" s="175" t="s">
        <v>5</v>
      </c>
      <c r="E103" s="176" t="s">
        <v>6</v>
      </c>
      <c r="F103" s="177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95"/>
      <c r="B104" s="96"/>
      <c r="C104" s="99" t="s">
        <v>10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E104-D104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</sheetData>
  <sheetProtection password="CC4B" sheet="1" objects="1" scenarios="1" selectLockedCell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2060"/>
  </sheetPr>
  <dimension ref="A1:Y1002"/>
  <sheetViews>
    <sheetView showGridLines="0" showRowColHeaders="0" zoomScale="210" zoomScaleNormal="210" workbookViewId="0">
      <selection activeCell="B2" sqref="B2"/>
    </sheetView>
  </sheetViews>
  <sheetFormatPr baseColWidth="10" defaultColWidth="14.42578125" defaultRowHeight="15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180" t="s">
        <v>0</v>
      </c>
      <c r="B1" s="181" t="s">
        <v>1</v>
      </c>
      <c r="C1" s="182" t="s">
        <v>19</v>
      </c>
      <c r="D1" s="183" t="s">
        <v>2</v>
      </c>
      <c r="E1" s="183" t="s">
        <v>3</v>
      </c>
      <c r="F1" s="184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32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E3+F2-D3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180" t="s">
        <v>0</v>
      </c>
      <c r="B31" s="181" t="s">
        <v>1</v>
      </c>
      <c r="C31" s="182" t="s">
        <v>19</v>
      </c>
      <c r="D31" s="183" t="s">
        <v>2</v>
      </c>
      <c r="E31" s="183" t="s">
        <v>3</v>
      </c>
      <c r="F31" s="184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180" t="s">
        <v>0</v>
      </c>
      <c r="B62" s="181" t="s">
        <v>1</v>
      </c>
      <c r="C62" s="182" t="s">
        <v>19</v>
      </c>
      <c r="D62" s="183" t="s">
        <v>2</v>
      </c>
      <c r="E62" s="183" t="s">
        <v>3</v>
      </c>
      <c r="F62" s="184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188"/>
      <c r="B103" s="189"/>
      <c r="C103" s="182" t="s">
        <v>19</v>
      </c>
      <c r="D103" s="185" t="s">
        <v>5</v>
      </c>
      <c r="E103" s="186" t="s">
        <v>6</v>
      </c>
      <c r="F103" s="187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95"/>
      <c r="B104" s="96"/>
      <c r="C104" s="99" t="s">
        <v>20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E104-D104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</sheetData>
  <sheetProtection password="CC4B" sheet="1" objects="1" scenarios="1" select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Y1002"/>
  <sheetViews>
    <sheetView showGridLines="0" showRowColHeaders="0" zoomScale="210" zoomScaleNormal="210" workbookViewId="0">
      <selection activeCell="B2" sqref="B2"/>
    </sheetView>
  </sheetViews>
  <sheetFormatPr baseColWidth="10" defaultColWidth="14.42578125" defaultRowHeight="15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190" t="s">
        <v>0</v>
      </c>
      <c r="B1" s="191" t="s">
        <v>1</v>
      </c>
      <c r="C1" s="198" t="s">
        <v>21</v>
      </c>
      <c r="D1" s="192" t="s">
        <v>2</v>
      </c>
      <c r="E1" s="192" t="s">
        <v>3</v>
      </c>
      <c r="F1" s="193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32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E3+F2-D3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190" t="s">
        <v>0</v>
      </c>
      <c r="B31" s="191" t="s">
        <v>1</v>
      </c>
      <c r="C31" s="198" t="s">
        <v>21</v>
      </c>
      <c r="D31" s="192" t="s">
        <v>2</v>
      </c>
      <c r="E31" s="192" t="s">
        <v>3</v>
      </c>
      <c r="F31" s="193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190" t="s">
        <v>0</v>
      </c>
      <c r="B62" s="191" t="s">
        <v>1</v>
      </c>
      <c r="C62" s="198" t="s">
        <v>21</v>
      </c>
      <c r="D62" s="192" t="s">
        <v>2</v>
      </c>
      <c r="E62" s="192" t="s">
        <v>3</v>
      </c>
      <c r="F62" s="193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196"/>
      <c r="B103" s="197"/>
      <c r="C103" s="198" t="s">
        <v>21</v>
      </c>
      <c r="D103" s="76" t="s">
        <v>5</v>
      </c>
      <c r="E103" s="194" t="s">
        <v>6</v>
      </c>
      <c r="F103" s="195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95"/>
      <c r="B104" s="96"/>
      <c r="C104" s="99" t="s">
        <v>20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E104-D104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</sheetData>
  <sheetProtection password="CC4B" sheet="1" objects="1" scenarios="1" selectLockedCells="1"/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2:X913"/>
  <sheetViews>
    <sheetView showGridLines="0" showRowColHeaders="0" zoomScale="210" zoomScaleNormal="210" workbookViewId="0">
      <selection activeCell="B20" sqref="B20"/>
    </sheetView>
  </sheetViews>
  <sheetFormatPr baseColWidth="10" defaultColWidth="14.42578125" defaultRowHeight="15"/>
  <cols>
    <col min="1" max="1" width="4.85546875" style="199" customWidth="1"/>
    <col min="2" max="2" width="46" style="199" customWidth="1"/>
    <col min="3" max="3" width="9.28515625" style="204" customWidth="1"/>
    <col min="4" max="4" width="10" style="204" customWidth="1"/>
    <col min="5" max="5" width="10.28515625" style="20" customWidth="1"/>
    <col min="6" max="6" width="3.85546875" style="199" customWidth="1"/>
    <col min="7" max="24" width="11.42578125" style="199" customWidth="1"/>
    <col min="25" max="16384" width="14.42578125" style="199"/>
  </cols>
  <sheetData>
    <row r="2" spans="2:24" ht="12" customHeight="1"/>
    <row r="3" spans="2:24" ht="12" customHeight="1">
      <c r="D3" s="221" t="s">
        <v>33</v>
      </c>
      <c r="E3" s="222">
        <f ca="1">NOW()</f>
        <v>46180.580256250003</v>
      </c>
    </row>
    <row r="4" spans="2:24" ht="12" customHeight="1" thickBot="1">
      <c r="D4" s="221" t="s">
        <v>34</v>
      </c>
      <c r="E4" s="223">
        <f ca="1">NOW()</f>
        <v>46180.580256250003</v>
      </c>
    </row>
    <row r="5" spans="2:24" ht="20.100000000000001" customHeight="1" thickTop="1" thickBot="1">
      <c r="B5" s="231" t="s">
        <v>22</v>
      </c>
      <c r="C5" s="232" t="s">
        <v>2</v>
      </c>
      <c r="D5" s="232" t="s">
        <v>3</v>
      </c>
      <c r="E5" s="233" t="s">
        <v>23</v>
      </c>
    </row>
    <row r="6" spans="2:24" ht="12.6" customHeight="1" thickTop="1">
      <c r="B6" s="237" t="s">
        <v>8</v>
      </c>
      <c r="C6" s="225">
        <f>ENERO!D104</f>
        <v>0</v>
      </c>
      <c r="D6" s="226">
        <f>ENERO!E104</f>
        <v>0</v>
      </c>
      <c r="E6" s="227">
        <f>ENERO!F104</f>
        <v>0</v>
      </c>
      <c r="F6" s="200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</row>
    <row r="7" spans="2:24" ht="12.6" customHeight="1">
      <c r="B7" s="237" t="s">
        <v>9</v>
      </c>
      <c r="C7" s="228">
        <f>FEBRERO!D104</f>
        <v>0</v>
      </c>
      <c r="D7" s="229">
        <f>FEBRERO!E104</f>
        <v>0</v>
      </c>
      <c r="E7" s="230">
        <f>FEBRERO!F104</f>
        <v>0</v>
      </c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</row>
    <row r="8" spans="2:24" ht="12.6" customHeight="1">
      <c r="B8" s="237" t="s">
        <v>11</v>
      </c>
      <c r="C8" s="228">
        <f>MARZO!D104</f>
        <v>0</v>
      </c>
      <c r="D8" s="229">
        <f>MARZO!E104</f>
        <v>0</v>
      </c>
      <c r="E8" s="230">
        <f>MARZO!F104</f>
        <v>0</v>
      </c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</row>
    <row r="9" spans="2:24" ht="12.6" customHeight="1">
      <c r="B9" s="237" t="s">
        <v>12</v>
      </c>
      <c r="C9" s="228">
        <f>ABRIL!D104</f>
        <v>0</v>
      </c>
      <c r="D9" s="229">
        <f>ABRIL!E104</f>
        <v>0</v>
      </c>
      <c r="E9" s="230">
        <f>ABRIL!F104</f>
        <v>0</v>
      </c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</row>
    <row r="10" spans="2:24" ht="12.6" customHeight="1">
      <c r="B10" s="237" t="s">
        <v>13</v>
      </c>
      <c r="C10" s="228">
        <f>MAYO!D104</f>
        <v>0</v>
      </c>
      <c r="D10" s="229">
        <f>MAYO!E104</f>
        <v>0</v>
      </c>
      <c r="E10" s="230">
        <f>MAYO!F104</f>
        <v>0</v>
      </c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</row>
    <row r="11" spans="2:24" ht="12.6" customHeight="1">
      <c r="B11" s="237" t="s">
        <v>14</v>
      </c>
      <c r="C11" s="228">
        <f>JUNIO!D104</f>
        <v>0</v>
      </c>
      <c r="D11" s="229">
        <f>JUNIO!E104</f>
        <v>0</v>
      </c>
      <c r="E11" s="230">
        <f>JUNIO!F104</f>
        <v>0</v>
      </c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</row>
    <row r="12" spans="2:24" ht="12.6" customHeight="1">
      <c r="B12" s="237" t="s">
        <v>15</v>
      </c>
      <c r="C12" s="228">
        <f>JULIO!D104</f>
        <v>0</v>
      </c>
      <c r="D12" s="229">
        <f>JULIO!E104</f>
        <v>0</v>
      </c>
      <c r="E12" s="230">
        <f>JULIO!F104</f>
        <v>0</v>
      </c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</row>
    <row r="13" spans="2:24" ht="12.6" customHeight="1">
      <c r="B13" s="237" t="s">
        <v>16</v>
      </c>
      <c r="C13" s="228">
        <f>AGOSTO!D104</f>
        <v>0</v>
      </c>
      <c r="D13" s="229">
        <f>AGOSTO!E104</f>
        <v>0</v>
      </c>
      <c r="E13" s="230">
        <f>AGOSTO!F104</f>
        <v>0</v>
      </c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</row>
    <row r="14" spans="2:24" ht="12.6" customHeight="1">
      <c r="B14" s="237" t="s">
        <v>17</v>
      </c>
      <c r="C14" s="228">
        <f>SEPTIEMBRE!D104</f>
        <v>0</v>
      </c>
      <c r="D14" s="229">
        <f>SEPTIEMBRE!E104</f>
        <v>0</v>
      </c>
      <c r="E14" s="230">
        <f>SEPTIEMBRE!F104</f>
        <v>0</v>
      </c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</row>
    <row r="15" spans="2:24" ht="12.6" customHeight="1">
      <c r="B15" s="237" t="s">
        <v>18</v>
      </c>
      <c r="C15" s="228">
        <f>OCTUBRE!D104</f>
        <v>0</v>
      </c>
      <c r="D15" s="229">
        <f>OCTUBRE!E104</f>
        <v>0</v>
      </c>
      <c r="E15" s="230">
        <f>OCTUBRE!F104</f>
        <v>0</v>
      </c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</row>
    <row r="16" spans="2:24" ht="12.6" customHeight="1">
      <c r="B16" s="237" t="s">
        <v>19</v>
      </c>
      <c r="C16" s="228">
        <f>NOVIEMBRE!D104</f>
        <v>0</v>
      </c>
      <c r="D16" s="229">
        <f>NOVIEMBRE!E104</f>
        <v>0</v>
      </c>
      <c r="E16" s="230">
        <f>NOVIEMBRE!F104</f>
        <v>0</v>
      </c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</row>
    <row r="17" spans="2:21" ht="12.6" customHeight="1">
      <c r="B17" s="237" t="s">
        <v>21</v>
      </c>
      <c r="C17" s="228">
        <f>DICIEMBRE!D104</f>
        <v>0</v>
      </c>
      <c r="D17" s="229">
        <f>DICIEMBRE!E104</f>
        <v>0</v>
      </c>
      <c r="E17" s="230">
        <f>DICIEMBRE!F104</f>
        <v>0</v>
      </c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</row>
    <row r="18" spans="2:21" ht="12.6" customHeight="1" thickBot="1">
      <c r="B18" s="203"/>
      <c r="C18" s="224"/>
      <c r="D18" s="224"/>
      <c r="E18" s="224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</row>
    <row r="19" spans="2:21" ht="12.6" customHeight="1" thickTop="1" thickBot="1">
      <c r="B19" s="206">
        <f ca="1">NOW()</f>
        <v>46180.580256250003</v>
      </c>
      <c r="C19" s="240" t="s">
        <v>35</v>
      </c>
      <c r="D19" s="241" t="s">
        <v>36</v>
      </c>
      <c r="E19" s="242" t="s">
        <v>37</v>
      </c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</row>
    <row r="20" spans="2:21" ht="12.6" customHeight="1" thickTop="1">
      <c r="B20" s="203"/>
      <c r="C20" s="234">
        <f>C6+C7+C8+C9+C10+C11+C12+C13+C14+C15+C16+C17</f>
        <v>0</v>
      </c>
      <c r="D20" s="235">
        <f>D6+D7+D8+D9+D10+D11+D12+D13+D14+D15+D16+D17</f>
        <v>0</v>
      </c>
      <c r="E20" s="236">
        <f>D20-C20</f>
        <v>0</v>
      </c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</row>
    <row r="21" spans="2:21" ht="12" customHeight="1"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</row>
    <row r="22" spans="2:21" ht="12" customHeight="1"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</row>
    <row r="23" spans="2:21" ht="12" customHeight="1"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</row>
    <row r="24" spans="2:21" ht="12" customHeight="1"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</row>
    <row r="25" spans="2:21" ht="12" customHeight="1"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</row>
    <row r="26" spans="2:21" ht="12" customHeight="1"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</row>
    <row r="27" spans="2:21" ht="12" customHeight="1"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</row>
    <row r="28" spans="2:21" ht="12" customHeight="1"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</row>
    <row r="29" spans="2:21" ht="12" customHeight="1"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</row>
    <row r="30" spans="2:21" ht="12" customHeight="1"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</row>
    <row r="31" spans="2:21" ht="12" customHeight="1"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</row>
    <row r="32" spans="2:21" ht="12" customHeight="1"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</row>
    <row r="33" spans="2:18" ht="12" customHeight="1"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</row>
    <row r="34" spans="2:18" ht="12" customHeight="1"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</row>
    <row r="35" spans="2:18" ht="12" customHeight="1"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</row>
    <row r="36" spans="2:18" ht="12" customHeight="1"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</row>
    <row r="37" spans="2:18" ht="12" customHeight="1"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</row>
    <row r="38" spans="2:18" ht="12" customHeight="1"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</row>
    <row r="39" spans="2:18" ht="12" customHeight="1"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</row>
    <row r="40" spans="2:18" ht="12" customHeight="1"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</row>
    <row r="41" spans="2:18" ht="12" customHeight="1"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</row>
    <row r="42" spans="2:18" ht="12" customHeight="1"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</row>
    <row r="43" spans="2:18" ht="12" customHeight="1"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</row>
    <row r="44" spans="2:18" ht="12" customHeight="1"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</row>
    <row r="45" spans="2:18" ht="12" customHeight="1"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</row>
    <row r="46" spans="2:18" ht="12" customHeight="1"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</row>
    <row r="47" spans="2:18" ht="12" customHeight="1"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</row>
    <row r="48" spans="2:18" ht="12" customHeight="1"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</row>
    <row r="49" spans="2:18" ht="12" customHeight="1"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</row>
    <row r="50" spans="2:18" ht="12" customHeight="1"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</row>
    <row r="51" spans="2:18" ht="12" customHeight="1"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</row>
    <row r="52" spans="2:18" ht="12" customHeight="1"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</row>
    <row r="53" spans="2:18" ht="12" customHeight="1"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</row>
    <row r="54" spans="2:18" ht="12" customHeight="1"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</row>
    <row r="55" spans="2:18" ht="12" customHeight="1"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</row>
    <row r="56" spans="2:18" ht="12" customHeight="1"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</row>
    <row r="57" spans="2:18" ht="12" customHeight="1">
      <c r="B57" s="203"/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</row>
    <row r="58" spans="2:18" ht="12" customHeight="1"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</row>
    <row r="59" spans="2:18" ht="12" customHeight="1"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</row>
    <row r="60" spans="2:18" ht="12" customHeight="1"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</row>
    <row r="61" spans="2:18" ht="12" customHeight="1"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</row>
    <row r="62" spans="2:18" ht="12" customHeight="1">
      <c r="B62" s="203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</row>
    <row r="63" spans="2:18" ht="12" customHeight="1">
      <c r="B63" s="203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</row>
    <row r="64" spans="2:18" ht="12" customHeight="1"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</row>
    <row r="65" spans="2:18" ht="12" customHeight="1"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</row>
    <row r="66" spans="2:18" ht="12" customHeight="1"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</row>
    <row r="67" spans="2:18" ht="12" customHeight="1"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</row>
    <row r="68" spans="2:18" ht="12" customHeight="1"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</row>
    <row r="69" spans="2:18" ht="12" customHeight="1">
      <c r="B69" s="203"/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</row>
    <row r="70" spans="2:18" ht="12" customHeight="1">
      <c r="B70" s="203"/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</row>
    <row r="71" spans="2:18" ht="12" customHeight="1">
      <c r="B71" s="203"/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</row>
    <row r="72" spans="2:18" ht="12" customHeight="1"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</row>
    <row r="73" spans="2:18" ht="12" customHeight="1">
      <c r="B73" s="203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</row>
    <row r="74" spans="2:18" ht="12" customHeight="1">
      <c r="B74" s="203"/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</row>
    <row r="75" spans="2:18" ht="12" customHeight="1">
      <c r="B75" s="203"/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</row>
    <row r="76" spans="2:18" ht="12" customHeight="1">
      <c r="B76" s="203"/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</row>
    <row r="77" spans="2:18" ht="12" customHeight="1">
      <c r="B77" s="203"/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</row>
    <row r="78" spans="2:18" ht="12" customHeight="1">
      <c r="B78" s="203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</row>
    <row r="79" spans="2:18" ht="12" customHeight="1">
      <c r="B79" s="203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</row>
    <row r="80" spans="2:18" ht="12" customHeight="1">
      <c r="B80" s="203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</row>
    <row r="81" spans="2:18" ht="12" customHeight="1">
      <c r="B81" s="203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</row>
    <row r="82" spans="2:18" ht="12" customHeight="1">
      <c r="B82" s="203"/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</row>
    <row r="83" spans="2:18" ht="12" customHeight="1">
      <c r="B83" s="203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</row>
    <row r="84" spans="2:18" ht="12" customHeight="1">
      <c r="B84" s="203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</row>
    <row r="85" spans="2:18" ht="12" customHeight="1"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</row>
    <row r="86" spans="2:18" ht="12" customHeight="1">
      <c r="B86" s="203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</row>
    <row r="87" spans="2:18" ht="12" customHeight="1">
      <c r="B87" s="203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</row>
    <row r="88" spans="2:18" ht="12" customHeight="1"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</row>
    <row r="89" spans="2:18" ht="12" customHeight="1">
      <c r="B89" s="203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</row>
    <row r="90" spans="2:18" ht="12" customHeight="1"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</row>
    <row r="91" spans="2:18" ht="12" customHeight="1"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</row>
    <row r="92" spans="2:18" ht="12" customHeight="1"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</row>
    <row r="93" spans="2:18" ht="12" customHeight="1">
      <c r="B93" s="203"/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</row>
    <row r="94" spans="2:18" ht="12" customHeight="1">
      <c r="B94" s="203"/>
      <c r="C94" s="203"/>
      <c r="D94" s="203"/>
      <c r="E94" s="203"/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</row>
    <row r="95" spans="2:18" ht="12" customHeight="1">
      <c r="B95" s="203"/>
      <c r="C95" s="203"/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3"/>
      <c r="O95" s="203"/>
      <c r="P95" s="203"/>
      <c r="Q95" s="203"/>
      <c r="R95" s="203"/>
    </row>
    <row r="96" spans="2:18" ht="12" customHeight="1">
      <c r="B96" s="203"/>
      <c r="C96" s="203"/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</row>
    <row r="97" spans="2:18" ht="12" customHeight="1">
      <c r="B97" s="203"/>
      <c r="C97" s="203"/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</row>
    <row r="98" spans="2:18" ht="12" customHeight="1">
      <c r="B98" s="203"/>
      <c r="C98" s="203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</row>
    <row r="99" spans="2:18" ht="12" customHeight="1">
      <c r="B99" s="203"/>
      <c r="C99" s="203"/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3"/>
      <c r="Q99" s="203"/>
      <c r="R99" s="203"/>
    </row>
    <row r="100" spans="2:18" ht="12" customHeight="1"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</row>
    <row r="101" spans="2:18" ht="12" customHeight="1">
      <c r="B101" s="203"/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</row>
    <row r="102" spans="2:18" ht="12" customHeight="1"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</row>
    <row r="103" spans="2:18" ht="12" customHeight="1"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3"/>
      <c r="O103" s="203"/>
      <c r="P103" s="203"/>
      <c r="Q103" s="203"/>
      <c r="R103" s="203"/>
    </row>
    <row r="104" spans="2:18" ht="12" customHeight="1">
      <c r="B104" s="203"/>
      <c r="C104" s="203"/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</row>
    <row r="105" spans="2:18" ht="12" customHeight="1">
      <c r="B105" s="203"/>
      <c r="C105" s="203"/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</row>
    <row r="106" spans="2:18" ht="12" customHeight="1">
      <c r="B106" s="203"/>
      <c r="C106" s="203"/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</row>
    <row r="107" spans="2:18" ht="12" customHeight="1"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</row>
    <row r="108" spans="2:18" ht="12" customHeight="1">
      <c r="B108" s="203"/>
      <c r="C108" s="203"/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</row>
    <row r="109" spans="2:18" ht="12" customHeight="1">
      <c r="B109" s="203"/>
      <c r="C109" s="203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</row>
    <row r="110" spans="2:18" ht="12" customHeight="1">
      <c r="B110" s="203"/>
      <c r="C110" s="203"/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P110" s="203"/>
      <c r="Q110" s="203"/>
      <c r="R110" s="203"/>
    </row>
    <row r="111" spans="2:18" ht="12" customHeight="1">
      <c r="B111" s="203"/>
      <c r="C111" s="203"/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</row>
    <row r="112" spans="2:18" ht="12" customHeight="1">
      <c r="B112" s="203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</row>
    <row r="113" spans="2:18" ht="12" customHeight="1">
      <c r="B113" s="203"/>
      <c r="C113" s="203"/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3"/>
      <c r="Q113" s="203"/>
      <c r="R113" s="203"/>
    </row>
    <row r="114" spans="2:18" ht="12" customHeight="1">
      <c r="B114" s="203"/>
      <c r="C114" s="203"/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</row>
    <row r="115" spans="2:18" ht="12" customHeight="1">
      <c r="B115" s="203"/>
      <c r="C115" s="203"/>
      <c r="D115" s="203"/>
      <c r="E115" s="203"/>
      <c r="F115" s="203"/>
      <c r="G115" s="203"/>
      <c r="H115" s="203"/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</row>
    <row r="116" spans="2:18" ht="12" customHeight="1">
      <c r="B116" s="203"/>
      <c r="C116" s="203"/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</row>
    <row r="117" spans="2:18" ht="12" customHeight="1">
      <c r="B117" s="203"/>
      <c r="C117" s="203"/>
      <c r="D117" s="203"/>
      <c r="E117" s="203"/>
      <c r="F117" s="203"/>
      <c r="G117" s="203"/>
      <c r="H117" s="203"/>
      <c r="I117" s="203"/>
      <c r="J117" s="203"/>
      <c r="K117" s="203"/>
      <c r="L117" s="203"/>
      <c r="M117" s="203"/>
      <c r="N117" s="203"/>
      <c r="O117" s="203"/>
      <c r="P117" s="203"/>
      <c r="Q117" s="203"/>
      <c r="R117" s="203"/>
    </row>
    <row r="118" spans="2:18" ht="12" customHeight="1">
      <c r="B118" s="203"/>
      <c r="C118" s="203"/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</row>
    <row r="119" spans="2:18" ht="12" customHeight="1">
      <c r="B119" s="203"/>
      <c r="C119" s="203"/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3"/>
      <c r="O119" s="203"/>
      <c r="P119" s="203"/>
      <c r="Q119" s="203"/>
      <c r="R119" s="203"/>
    </row>
    <row r="120" spans="2:18" ht="12" customHeight="1">
      <c r="B120" s="203"/>
      <c r="C120" s="203"/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</row>
    <row r="121" spans="2:18" ht="12" customHeight="1">
      <c r="B121" s="203"/>
      <c r="C121" s="203"/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</row>
    <row r="122" spans="2:18" ht="12" customHeight="1"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</row>
    <row r="123" spans="2:18" ht="12" customHeight="1">
      <c r="B123" s="203"/>
      <c r="C123" s="203"/>
      <c r="D123" s="203"/>
      <c r="E123" s="203"/>
      <c r="F123" s="203"/>
      <c r="G123" s="203"/>
      <c r="H123" s="203"/>
      <c r="I123" s="203"/>
      <c r="J123" s="203"/>
      <c r="K123" s="203"/>
      <c r="L123" s="203"/>
      <c r="M123" s="203"/>
      <c r="N123" s="203"/>
      <c r="O123" s="203"/>
      <c r="P123" s="203"/>
      <c r="Q123" s="203"/>
      <c r="R123" s="203"/>
    </row>
    <row r="124" spans="2:18" ht="12" customHeight="1"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</row>
    <row r="125" spans="2:18" ht="12" customHeight="1">
      <c r="B125" s="203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</row>
    <row r="126" spans="2:18" ht="12" customHeight="1">
      <c r="B126" s="203"/>
      <c r="C126" s="203"/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3"/>
      <c r="O126" s="203"/>
      <c r="P126" s="203"/>
      <c r="Q126" s="203"/>
      <c r="R126" s="203"/>
    </row>
    <row r="127" spans="2:18" ht="12" customHeight="1">
      <c r="B127" s="203"/>
      <c r="C127" s="203"/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203"/>
      <c r="R127" s="203"/>
    </row>
    <row r="128" spans="2:18" ht="12" customHeight="1">
      <c r="B128" s="203"/>
      <c r="C128" s="203"/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3"/>
      <c r="R128" s="203"/>
    </row>
    <row r="129" spans="2:18" ht="12" customHeight="1">
      <c r="B129" s="203"/>
      <c r="C129" s="203"/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</row>
    <row r="130" spans="2:18" ht="12" customHeight="1">
      <c r="B130" s="203"/>
      <c r="C130" s="203"/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</row>
    <row r="131" spans="2:18" ht="12" customHeight="1">
      <c r="B131" s="203"/>
      <c r="C131" s="203"/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3"/>
      <c r="O131" s="203"/>
      <c r="P131" s="203"/>
      <c r="Q131" s="203"/>
      <c r="R131" s="203"/>
    </row>
    <row r="132" spans="2:18" ht="12" customHeight="1">
      <c r="B132" s="203"/>
      <c r="C132" s="203"/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</row>
    <row r="133" spans="2:18" ht="12" customHeight="1">
      <c r="B133" s="203"/>
      <c r="C133" s="203"/>
      <c r="D133" s="203"/>
      <c r="E133" s="203"/>
      <c r="F133" s="203"/>
      <c r="G133" s="203"/>
      <c r="H133" s="203"/>
      <c r="I133" s="203"/>
      <c r="J133" s="203"/>
      <c r="K133" s="203"/>
      <c r="L133" s="203"/>
      <c r="M133" s="203"/>
      <c r="N133" s="203"/>
      <c r="O133" s="203"/>
      <c r="P133" s="203"/>
      <c r="Q133" s="203"/>
      <c r="R133" s="203"/>
    </row>
    <row r="134" spans="2:18" ht="12" customHeight="1"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</row>
    <row r="135" spans="2:18" ht="12" customHeight="1"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</row>
    <row r="136" spans="2:18" ht="12" customHeight="1">
      <c r="B136" s="203"/>
      <c r="C136" s="203"/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</row>
    <row r="137" spans="2:18" ht="12" customHeight="1"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</row>
    <row r="138" spans="2:18" ht="12" customHeight="1"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</row>
    <row r="139" spans="2:18" ht="12" customHeight="1"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</row>
    <row r="140" spans="2:18" ht="12" customHeight="1"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</row>
    <row r="141" spans="2:18" ht="12" customHeight="1"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</row>
    <row r="142" spans="2:18" ht="12" customHeight="1">
      <c r="B142" s="203"/>
      <c r="C142" s="203"/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3"/>
      <c r="O142" s="203"/>
      <c r="P142" s="203"/>
      <c r="Q142" s="203"/>
      <c r="R142" s="203"/>
    </row>
    <row r="143" spans="2:18" ht="12" customHeight="1"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</row>
    <row r="144" spans="2:18" ht="12" customHeight="1">
      <c r="B144" s="203"/>
      <c r="C144" s="203"/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3"/>
      <c r="O144" s="203"/>
      <c r="P144" s="203"/>
      <c r="Q144" s="203"/>
      <c r="R144" s="203"/>
    </row>
    <row r="145" spans="2:18" ht="12" customHeight="1"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</row>
    <row r="146" spans="2:18" ht="12" customHeight="1">
      <c r="B146" s="203"/>
      <c r="C146" s="203"/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</row>
    <row r="147" spans="2:18" ht="12" customHeight="1">
      <c r="B147" s="203"/>
      <c r="C147" s="203"/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</row>
    <row r="148" spans="2:18" ht="12" customHeight="1">
      <c r="B148" s="203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</row>
    <row r="149" spans="2:18" ht="12" customHeight="1">
      <c r="B149" s="203"/>
      <c r="C149" s="203"/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</row>
    <row r="150" spans="2:18" ht="12" customHeight="1">
      <c r="B150" s="203"/>
      <c r="C150" s="203"/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</row>
    <row r="151" spans="2:18" ht="15.75" customHeight="1">
      <c r="B151" s="203"/>
      <c r="C151" s="203"/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</row>
    <row r="152" spans="2:18" ht="15.75" customHeight="1">
      <c r="B152" s="203"/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</row>
    <row r="153" spans="2:18" ht="15.75" customHeight="1">
      <c r="B153" s="203"/>
      <c r="C153" s="203"/>
      <c r="D153" s="203"/>
      <c r="E153" s="203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</row>
    <row r="154" spans="2:18" ht="15.75" customHeight="1">
      <c r="B154" s="203"/>
      <c r="C154" s="203"/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</row>
    <row r="155" spans="2:18" ht="15.75" customHeight="1">
      <c r="B155" s="203"/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</row>
    <row r="156" spans="2:18" ht="15.75" customHeight="1">
      <c r="B156" s="203"/>
      <c r="C156" s="203"/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203"/>
    </row>
    <row r="157" spans="2:18" ht="15.75" customHeight="1">
      <c r="B157" s="203"/>
      <c r="C157" s="203"/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</row>
    <row r="158" spans="2:18" ht="15.75" customHeight="1">
      <c r="B158" s="203"/>
      <c r="C158" s="203"/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</row>
    <row r="159" spans="2:18" ht="15.75" customHeight="1">
      <c r="B159" s="203"/>
      <c r="C159" s="203"/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  <c r="Q159" s="203"/>
      <c r="R159" s="203"/>
    </row>
    <row r="160" spans="2:18" ht="15.75" customHeight="1">
      <c r="B160" s="203"/>
      <c r="C160" s="203"/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</row>
    <row r="161" spans="2:18" ht="15.75" customHeight="1">
      <c r="B161" s="203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</row>
    <row r="162" spans="2:18" ht="15.75" customHeight="1">
      <c r="B162" s="203"/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</row>
    <row r="163" spans="2:18" ht="15.75" customHeight="1">
      <c r="B163" s="203"/>
      <c r="C163" s="203"/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</row>
    <row r="164" spans="2:18" ht="15.75" customHeight="1">
      <c r="B164" s="203"/>
      <c r="C164" s="203"/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</row>
    <row r="165" spans="2:18" ht="15.75" customHeight="1">
      <c r="B165" s="203"/>
      <c r="C165" s="203"/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3"/>
      <c r="O165" s="203"/>
      <c r="P165" s="203"/>
      <c r="Q165" s="203"/>
      <c r="R165" s="203"/>
    </row>
    <row r="166" spans="2:18" ht="15.75" customHeight="1">
      <c r="B166" s="203"/>
      <c r="C166" s="203"/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3"/>
      <c r="Q166" s="203"/>
      <c r="R166" s="203"/>
    </row>
    <row r="167" spans="2:18" ht="15.75" customHeight="1">
      <c r="B167" s="203"/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</row>
    <row r="168" spans="2:18" ht="15.75" customHeight="1">
      <c r="B168" s="203"/>
      <c r="C168" s="203"/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</row>
    <row r="169" spans="2:18" ht="15.75" customHeight="1">
      <c r="B169" s="203"/>
      <c r="C169" s="203"/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  <c r="Q169" s="203"/>
      <c r="R169" s="203"/>
    </row>
    <row r="170" spans="2:18" ht="15.75" customHeight="1">
      <c r="B170" s="203"/>
      <c r="C170" s="203"/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</row>
    <row r="171" spans="2:18" ht="15.75" customHeight="1">
      <c r="B171" s="203"/>
      <c r="C171" s="203"/>
      <c r="D171" s="203"/>
      <c r="E171" s="203"/>
      <c r="F171" s="203"/>
      <c r="G171" s="203"/>
      <c r="H171" s="203"/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</row>
    <row r="172" spans="2:18" ht="15.75" customHeight="1">
      <c r="B172" s="203"/>
      <c r="C172" s="203"/>
      <c r="D172" s="203"/>
      <c r="E172" s="203"/>
      <c r="F172" s="203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</row>
    <row r="173" spans="2:18" ht="15.75" customHeight="1">
      <c r="B173" s="203"/>
      <c r="C173" s="203"/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</row>
    <row r="174" spans="2:18" ht="15.75" customHeight="1">
      <c r="B174" s="203"/>
      <c r="C174" s="203"/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</row>
    <row r="175" spans="2:18" ht="15.75" customHeight="1">
      <c r="B175" s="203"/>
      <c r="C175" s="203"/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</row>
    <row r="176" spans="2:18" ht="15.75" customHeight="1">
      <c r="B176" s="203"/>
      <c r="C176" s="203"/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</row>
    <row r="177" spans="2:18" ht="15.75" customHeight="1"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</row>
    <row r="178" spans="2:18" ht="15.75" customHeight="1">
      <c r="B178" s="203"/>
      <c r="C178" s="203"/>
      <c r="D178" s="203"/>
      <c r="E178" s="203"/>
      <c r="F178" s="203"/>
      <c r="G178" s="203"/>
      <c r="H178" s="203"/>
      <c r="I178" s="203"/>
      <c r="J178" s="203"/>
      <c r="K178" s="203"/>
      <c r="L178" s="203"/>
      <c r="M178" s="203"/>
      <c r="N178" s="203"/>
      <c r="O178" s="203"/>
      <c r="P178" s="203"/>
      <c r="Q178" s="203"/>
      <c r="R178" s="203"/>
    </row>
    <row r="179" spans="2:18" ht="15.75" customHeight="1"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3"/>
      <c r="O179" s="203"/>
      <c r="P179" s="203"/>
      <c r="Q179" s="203"/>
      <c r="R179" s="203"/>
    </row>
    <row r="180" spans="2:18" ht="15.75" customHeight="1">
      <c r="B180" s="203"/>
      <c r="C180" s="203"/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3"/>
      <c r="O180" s="203"/>
      <c r="P180" s="203"/>
      <c r="Q180" s="203"/>
      <c r="R180" s="203"/>
    </row>
    <row r="181" spans="2:18" ht="15.75" customHeight="1">
      <c r="B181" s="203"/>
      <c r="C181" s="203"/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3"/>
      <c r="O181" s="203"/>
      <c r="P181" s="203"/>
      <c r="Q181" s="203"/>
      <c r="R181" s="203"/>
    </row>
    <row r="182" spans="2:18" ht="15.75" customHeight="1">
      <c r="B182" s="203"/>
      <c r="C182" s="203"/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3"/>
      <c r="O182" s="203"/>
      <c r="P182" s="203"/>
      <c r="Q182" s="203"/>
      <c r="R182" s="203"/>
    </row>
    <row r="183" spans="2:18" ht="15.75" customHeight="1">
      <c r="B183" s="203"/>
      <c r="C183" s="203"/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3"/>
      <c r="O183" s="203"/>
      <c r="P183" s="203"/>
      <c r="Q183" s="203"/>
      <c r="R183" s="203"/>
    </row>
    <row r="184" spans="2:18" ht="15.75" customHeight="1">
      <c r="B184" s="203"/>
      <c r="C184" s="203"/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3"/>
      <c r="O184" s="203"/>
      <c r="P184" s="203"/>
      <c r="Q184" s="203"/>
      <c r="R184" s="203"/>
    </row>
    <row r="185" spans="2:18" ht="15.75" customHeight="1">
      <c r="B185" s="203"/>
      <c r="C185" s="203"/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3"/>
      <c r="O185" s="203"/>
      <c r="P185" s="203"/>
      <c r="Q185" s="203"/>
      <c r="R185" s="203"/>
    </row>
    <row r="186" spans="2:18" ht="15.75" customHeight="1">
      <c r="B186" s="203"/>
      <c r="C186" s="203"/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</row>
    <row r="187" spans="2:18" ht="15.75" customHeight="1">
      <c r="B187" s="203"/>
      <c r="C187" s="203"/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3"/>
      <c r="O187" s="203"/>
      <c r="P187" s="203"/>
      <c r="Q187" s="203"/>
      <c r="R187" s="203"/>
    </row>
    <row r="188" spans="2:18" ht="15.75" customHeight="1">
      <c r="B188" s="203"/>
      <c r="C188" s="203"/>
      <c r="D188" s="203"/>
      <c r="E188" s="203"/>
      <c r="F188" s="203"/>
      <c r="G188" s="203"/>
      <c r="H188" s="203"/>
      <c r="I188" s="203"/>
      <c r="J188" s="203"/>
      <c r="K188" s="203"/>
      <c r="L188" s="203"/>
      <c r="M188" s="203"/>
      <c r="N188" s="203"/>
      <c r="O188" s="203"/>
      <c r="P188" s="203"/>
      <c r="Q188" s="203"/>
      <c r="R188" s="203"/>
    </row>
    <row r="189" spans="2:18" ht="15.75" customHeight="1">
      <c r="B189" s="203"/>
      <c r="C189" s="203"/>
      <c r="D189" s="203"/>
      <c r="E189" s="203"/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203"/>
      <c r="Q189" s="203"/>
      <c r="R189" s="203"/>
    </row>
    <row r="190" spans="2:18" ht="15.75" customHeight="1">
      <c r="B190" s="203"/>
      <c r="C190" s="203"/>
      <c r="D190" s="203"/>
      <c r="E190" s="203"/>
      <c r="F190" s="203"/>
      <c r="G190" s="203"/>
      <c r="H190" s="203"/>
      <c r="I190" s="203"/>
      <c r="J190" s="203"/>
      <c r="K190" s="203"/>
      <c r="L190" s="203"/>
      <c r="M190" s="203"/>
      <c r="N190" s="203"/>
      <c r="O190" s="203"/>
      <c r="P190" s="203"/>
      <c r="Q190" s="203"/>
      <c r="R190" s="203"/>
    </row>
    <row r="191" spans="2:18" ht="15.75" customHeight="1">
      <c r="B191" s="203"/>
      <c r="C191" s="203"/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</row>
    <row r="192" spans="2:18" ht="15.75" customHeight="1">
      <c r="B192" s="203"/>
      <c r="C192" s="203"/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3"/>
      <c r="O192" s="203"/>
      <c r="P192" s="203"/>
      <c r="Q192" s="203"/>
      <c r="R192" s="203"/>
    </row>
    <row r="193" spans="2:18" ht="15.75" customHeight="1">
      <c r="B193" s="203"/>
      <c r="C193" s="203"/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3"/>
      <c r="O193" s="203"/>
      <c r="P193" s="203"/>
      <c r="Q193" s="203"/>
      <c r="R193" s="203"/>
    </row>
    <row r="194" spans="2:18" ht="15.75" customHeight="1">
      <c r="B194" s="203"/>
      <c r="C194" s="203"/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3"/>
      <c r="O194" s="203"/>
      <c r="P194" s="203"/>
      <c r="Q194" s="203"/>
      <c r="R194" s="203"/>
    </row>
    <row r="195" spans="2:18" ht="15.75" customHeight="1">
      <c r="B195" s="203"/>
      <c r="C195" s="203"/>
      <c r="D195" s="203"/>
      <c r="E195" s="203"/>
      <c r="F195" s="203"/>
      <c r="G195" s="203"/>
      <c r="H195" s="203"/>
      <c r="I195" s="203"/>
      <c r="J195" s="203"/>
      <c r="K195" s="203"/>
      <c r="L195" s="203"/>
      <c r="M195" s="203"/>
      <c r="N195" s="203"/>
      <c r="O195" s="203"/>
      <c r="P195" s="203"/>
      <c r="Q195" s="203"/>
      <c r="R195" s="203"/>
    </row>
    <row r="196" spans="2:18" ht="15.75" customHeight="1">
      <c r="B196" s="203"/>
      <c r="C196" s="203"/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3"/>
      <c r="Q196" s="203"/>
      <c r="R196" s="203"/>
    </row>
    <row r="197" spans="2:18" ht="15.75" customHeight="1">
      <c r="B197" s="203"/>
      <c r="C197" s="203"/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203"/>
      <c r="Q197" s="203"/>
      <c r="R197" s="203"/>
    </row>
    <row r="198" spans="2:18" ht="15.75" customHeight="1">
      <c r="B198" s="203"/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</row>
    <row r="199" spans="2:18" ht="15.75" customHeight="1">
      <c r="B199" s="203"/>
      <c r="C199" s="203"/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3"/>
      <c r="O199" s="203"/>
      <c r="P199" s="203"/>
      <c r="Q199" s="203"/>
      <c r="R199" s="203"/>
    </row>
    <row r="200" spans="2:18" ht="15.75" customHeight="1">
      <c r="B200" s="203"/>
      <c r="C200" s="203"/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</row>
    <row r="201" spans="2:18" ht="15.75" customHeight="1">
      <c r="B201" s="203"/>
      <c r="C201" s="203"/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</row>
    <row r="202" spans="2:18" ht="15.75" customHeight="1">
      <c r="B202" s="203"/>
      <c r="C202" s="203"/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</row>
    <row r="203" spans="2:18" ht="15.75" customHeight="1"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</row>
    <row r="204" spans="2:18" ht="15.75" customHeight="1">
      <c r="B204" s="203"/>
      <c r="C204" s="203"/>
      <c r="D204" s="203"/>
      <c r="E204" s="203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</row>
    <row r="205" spans="2:18" ht="15.75" customHeight="1">
      <c r="B205" s="203"/>
      <c r="C205" s="203"/>
      <c r="D205" s="203"/>
      <c r="E205" s="203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</row>
    <row r="206" spans="2:18" ht="15.75" customHeight="1">
      <c r="B206" s="203"/>
      <c r="C206" s="203"/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</row>
    <row r="207" spans="2:18" ht="15.75" customHeight="1">
      <c r="B207" s="203"/>
      <c r="C207" s="203"/>
      <c r="D207" s="203"/>
      <c r="E207" s="203"/>
      <c r="F207" s="203"/>
      <c r="G207" s="203"/>
      <c r="H207" s="203"/>
      <c r="I207" s="203"/>
      <c r="J207" s="203"/>
      <c r="K207" s="203"/>
      <c r="L207" s="203"/>
      <c r="M207" s="203"/>
      <c r="N207" s="203"/>
      <c r="O207" s="203"/>
      <c r="P207" s="203"/>
      <c r="Q207" s="203"/>
      <c r="R207" s="203"/>
    </row>
    <row r="208" spans="2:18" ht="15.75" customHeight="1">
      <c r="B208" s="203"/>
      <c r="C208" s="203"/>
      <c r="D208" s="203"/>
      <c r="E208" s="203"/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</row>
    <row r="209" spans="2:18" ht="15.75" customHeight="1"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</row>
    <row r="210" spans="2:18" ht="15.75" customHeight="1">
      <c r="B210" s="203"/>
      <c r="C210" s="203"/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</row>
    <row r="211" spans="2:18" ht="15.75" customHeight="1">
      <c r="B211" s="203"/>
      <c r="C211" s="203"/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</row>
    <row r="212" spans="2:18" ht="15.75" customHeight="1">
      <c r="B212" s="203"/>
      <c r="C212" s="203"/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</row>
    <row r="213" spans="2:18" ht="15.75" customHeight="1">
      <c r="B213" s="203"/>
      <c r="C213" s="203"/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3"/>
      <c r="O213" s="203"/>
      <c r="P213" s="203"/>
      <c r="Q213" s="203"/>
      <c r="R213" s="203"/>
    </row>
    <row r="214" spans="2:18" ht="15.75" customHeight="1">
      <c r="B214" s="203"/>
      <c r="C214" s="203"/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</row>
    <row r="215" spans="2:18" ht="15.75" customHeight="1">
      <c r="B215" s="203"/>
      <c r="C215" s="203"/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3"/>
      <c r="O215" s="203"/>
      <c r="P215" s="203"/>
      <c r="Q215" s="203"/>
      <c r="R215" s="203"/>
    </row>
    <row r="216" spans="2:18" ht="15.75" customHeight="1">
      <c r="C216" s="199"/>
      <c r="D216" s="199"/>
      <c r="E216" s="199"/>
    </row>
    <row r="217" spans="2:18" ht="15.75" customHeight="1">
      <c r="C217" s="199"/>
      <c r="D217" s="199"/>
      <c r="E217" s="199"/>
    </row>
    <row r="218" spans="2:18" ht="15.75" customHeight="1">
      <c r="C218" s="199"/>
      <c r="D218" s="199"/>
      <c r="E218" s="199"/>
    </row>
    <row r="219" spans="2:18" ht="15.75" customHeight="1">
      <c r="C219" s="199"/>
      <c r="D219" s="199"/>
      <c r="E219" s="199"/>
    </row>
    <row r="220" spans="2:18" ht="15.75" customHeight="1">
      <c r="C220" s="199"/>
      <c r="D220" s="199"/>
      <c r="E220" s="199"/>
    </row>
    <row r="221" spans="2:18" ht="15.75" customHeight="1">
      <c r="C221" s="199"/>
      <c r="D221" s="199"/>
      <c r="E221" s="199"/>
    </row>
    <row r="222" spans="2:18" ht="15.75" customHeight="1">
      <c r="C222" s="199"/>
      <c r="D222" s="199"/>
      <c r="E222" s="199"/>
    </row>
    <row r="223" spans="2:18" ht="15.75" customHeight="1">
      <c r="C223" s="199"/>
      <c r="D223" s="199"/>
      <c r="E223" s="199"/>
    </row>
    <row r="224" spans="2:18" ht="15.75" customHeight="1">
      <c r="C224" s="199"/>
      <c r="D224" s="199"/>
      <c r="E224" s="199"/>
    </row>
    <row r="225" spans="3:5" ht="15.75" customHeight="1">
      <c r="C225" s="199"/>
      <c r="D225" s="199"/>
      <c r="E225" s="199"/>
    </row>
    <row r="226" spans="3:5" ht="15.75" customHeight="1">
      <c r="C226" s="199"/>
      <c r="D226" s="199"/>
      <c r="E226" s="199"/>
    </row>
    <row r="227" spans="3:5" ht="15.75" customHeight="1">
      <c r="C227" s="199"/>
      <c r="D227" s="199"/>
      <c r="E227" s="199"/>
    </row>
    <row r="228" spans="3:5" ht="15.75" customHeight="1">
      <c r="C228" s="199"/>
      <c r="D228" s="199"/>
      <c r="E228" s="199"/>
    </row>
    <row r="229" spans="3:5" ht="15.75" customHeight="1">
      <c r="C229" s="199"/>
      <c r="D229" s="199"/>
      <c r="E229" s="199"/>
    </row>
    <row r="230" spans="3:5" ht="15.75" customHeight="1">
      <c r="C230" s="199"/>
      <c r="D230" s="199"/>
      <c r="E230" s="199"/>
    </row>
    <row r="231" spans="3:5" ht="15.75" customHeight="1">
      <c r="C231" s="199"/>
      <c r="D231" s="199"/>
      <c r="E231" s="199"/>
    </row>
    <row r="232" spans="3:5" ht="15.75" customHeight="1">
      <c r="C232" s="199"/>
      <c r="D232" s="199"/>
      <c r="E232" s="199"/>
    </row>
    <row r="233" spans="3:5" ht="15.75" customHeight="1">
      <c r="C233" s="199"/>
      <c r="D233" s="199"/>
      <c r="E233" s="199"/>
    </row>
    <row r="234" spans="3:5" ht="15.75" customHeight="1">
      <c r="C234" s="199"/>
      <c r="D234" s="199"/>
      <c r="E234" s="199"/>
    </row>
    <row r="235" spans="3:5" ht="15.75" customHeight="1">
      <c r="C235" s="199"/>
      <c r="D235" s="199"/>
      <c r="E235" s="199"/>
    </row>
    <row r="236" spans="3:5" ht="15.75" customHeight="1">
      <c r="C236" s="199"/>
      <c r="D236" s="199"/>
      <c r="E236" s="199"/>
    </row>
    <row r="237" spans="3:5" ht="15.75" customHeight="1">
      <c r="C237" s="199"/>
      <c r="D237" s="199"/>
      <c r="E237" s="199"/>
    </row>
    <row r="238" spans="3:5" ht="15.75" customHeight="1">
      <c r="C238" s="199"/>
      <c r="D238" s="199"/>
      <c r="E238" s="199"/>
    </row>
    <row r="239" spans="3:5" ht="15.75" customHeight="1">
      <c r="C239" s="199"/>
      <c r="D239" s="199"/>
      <c r="E239" s="199"/>
    </row>
    <row r="240" spans="3:5" ht="15.75" customHeight="1">
      <c r="C240" s="199"/>
      <c r="D240" s="199"/>
      <c r="E240" s="199"/>
    </row>
    <row r="241" spans="3:5" ht="15.75" customHeight="1">
      <c r="C241" s="199"/>
      <c r="D241" s="199"/>
      <c r="E241" s="199"/>
    </row>
    <row r="242" spans="3:5" ht="15.75" customHeight="1">
      <c r="C242" s="199"/>
      <c r="D242" s="199"/>
      <c r="E242" s="199"/>
    </row>
    <row r="243" spans="3:5" ht="15.75" customHeight="1">
      <c r="C243" s="199"/>
      <c r="D243" s="199"/>
      <c r="E243" s="199"/>
    </row>
    <row r="244" spans="3:5" ht="15.75" customHeight="1">
      <c r="C244" s="199"/>
      <c r="D244" s="199"/>
      <c r="E244" s="199"/>
    </row>
    <row r="245" spans="3:5" ht="15.75" customHeight="1">
      <c r="C245" s="199"/>
      <c r="D245" s="199"/>
      <c r="E245" s="199"/>
    </row>
    <row r="246" spans="3:5" ht="15.75" customHeight="1">
      <c r="C246" s="199"/>
      <c r="D246" s="199"/>
      <c r="E246" s="199"/>
    </row>
    <row r="247" spans="3:5" ht="15.75" customHeight="1">
      <c r="C247" s="199"/>
      <c r="D247" s="199"/>
      <c r="E247" s="199"/>
    </row>
    <row r="248" spans="3:5" ht="15.75" customHeight="1">
      <c r="C248" s="199"/>
      <c r="D248" s="199"/>
      <c r="E248" s="199"/>
    </row>
    <row r="249" spans="3:5" ht="15.75" customHeight="1">
      <c r="C249" s="199"/>
      <c r="D249" s="199"/>
      <c r="E249" s="199"/>
    </row>
    <row r="250" spans="3:5" ht="15.75" customHeight="1">
      <c r="C250" s="199"/>
      <c r="D250" s="199"/>
      <c r="E250" s="199"/>
    </row>
    <row r="251" spans="3:5" ht="15.75" customHeight="1">
      <c r="C251" s="199"/>
      <c r="D251" s="199"/>
      <c r="E251" s="199"/>
    </row>
    <row r="252" spans="3:5" ht="15.75" customHeight="1">
      <c r="C252" s="199"/>
      <c r="D252" s="199"/>
      <c r="E252" s="199"/>
    </row>
    <row r="253" spans="3:5" ht="15.75" customHeight="1">
      <c r="C253" s="199"/>
      <c r="D253" s="199"/>
      <c r="E253" s="199"/>
    </row>
    <row r="254" spans="3:5" ht="15.75" customHeight="1">
      <c r="C254" s="199"/>
      <c r="D254" s="199"/>
      <c r="E254" s="199"/>
    </row>
    <row r="255" spans="3:5" ht="15.75" customHeight="1">
      <c r="C255" s="199"/>
      <c r="D255" s="199"/>
      <c r="E255" s="199"/>
    </row>
    <row r="256" spans="3:5" ht="15.75" customHeight="1">
      <c r="C256" s="199"/>
      <c r="D256" s="199"/>
      <c r="E256" s="199"/>
    </row>
    <row r="257" spans="3:5" ht="15.75" customHeight="1">
      <c r="C257" s="199"/>
      <c r="D257" s="199"/>
      <c r="E257" s="199"/>
    </row>
    <row r="258" spans="3:5" ht="15.75" customHeight="1">
      <c r="C258" s="199"/>
      <c r="D258" s="199"/>
      <c r="E258" s="199"/>
    </row>
    <row r="259" spans="3:5" ht="15.75" customHeight="1">
      <c r="C259" s="199"/>
      <c r="D259" s="199"/>
      <c r="E259" s="199"/>
    </row>
    <row r="260" spans="3:5" ht="15.75" customHeight="1">
      <c r="C260" s="199"/>
      <c r="D260" s="199"/>
      <c r="E260" s="199"/>
    </row>
    <row r="261" spans="3:5" ht="15.75" customHeight="1">
      <c r="C261" s="199"/>
      <c r="D261" s="199"/>
      <c r="E261" s="199"/>
    </row>
    <row r="262" spans="3:5" ht="15.75" customHeight="1">
      <c r="C262" s="199"/>
      <c r="D262" s="199"/>
      <c r="E262" s="199"/>
    </row>
    <row r="263" spans="3:5" ht="15.75" customHeight="1">
      <c r="C263" s="199"/>
      <c r="D263" s="199"/>
      <c r="E263" s="199"/>
    </row>
    <row r="264" spans="3:5" ht="15.75" customHeight="1">
      <c r="C264" s="199"/>
      <c r="D264" s="199"/>
      <c r="E264" s="199"/>
    </row>
    <row r="265" spans="3:5" ht="15.75" customHeight="1">
      <c r="C265" s="199"/>
      <c r="D265" s="199"/>
      <c r="E265" s="199"/>
    </row>
    <row r="266" spans="3:5" ht="15.75" customHeight="1">
      <c r="C266" s="199"/>
      <c r="D266" s="199"/>
      <c r="E266" s="199"/>
    </row>
    <row r="267" spans="3:5" ht="15.75" customHeight="1">
      <c r="C267" s="199"/>
      <c r="D267" s="199"/>
      <c r="E267" s="199"/>
    </row>
    <row r="268" spans="3:5" ht="15.75" customHeight="1">
      <c r="C268" s="199"/>
      <c r="D268" s="199"/>
      <c r="E268" s="199"/>
    </row>
    <row r="269" spans="3:5" ht="15.75" customHeight="1">
      <c r="C269" s="199"/>
      <c r="D269" s="199"/>
      <c r="E269" s="199"/>
    </row>
    <row r="270" spans="3:5" ht="15.75" customHeight="1">
      <c r="C270" s="199"/>
      <c r="D270" s="199"/>
      <c r="E270" s="199"/>
    </row>
    <row r="271" spans="3:5" ht="15.75" customHeight="1">
      <c r="C271" s="199"/>
      <c r="D271" s="199"/>
      <c r="E271" s="199"/>
    </row>
    <row r="272" spans="3:5" ht="15.75" customHeight="1">
      <c r="C272" s="199"/>
      <c r="D272" s="199"/>
      <c r="E272" s="199"/>
    </row>
    <row r="273" spans="3:5" ht="15.75" customHeight="1">
      <c r="C273" s="199"/>
      <c r="D273" s="199"/>
      <c r="E273" s="199"/>
    </row>
    <row r="274" spans="3:5" ht="15.75" customHeight="1">
      <c r="C274" s="199"/>
      <c r="D274" s="199"/>
      <c r="E274" s="199"/>
    </row>
    <row r="275" spans="3:5" ht="15.75" customHeight="1">
      <c r="C275" s="199"/>
      <c r="D275" s="199"/>
      <c r="E275" s="199"/>
    </row>
    <row r="276" spans="3:5" ht="15.75" customHeight="1">
      <c r="C276" s="199"/>
      <c r="D276" s="199"/>
      <c r="E276" s="199"/>
    </row>
    <row r="277" spans="3:5" ht="15.75" customHeight="1">
      <c r="C277" s="199"/>
      <c r="D277" s="199"/>
      <c r="E277" s="199"/>
    </row>
    <row r="278" spans="3:5" ht="15.75" customHeight="1">
      <c r="C278" s="199"/>
      <c r="D278" s="199"/>
      <c r="E278" s="199"/>
    </row>
    <row r="279" spans="3:5" ht="15.75" customHeight="1">
      <c r="C279" s="199"/>
      <c r="D279" s="199"/>
      <c r="E279" s="199"/>
    </row>
    <row r="280" spans="3:5" ht="15.75" customHeight="1">
      <c r="C280" s="199"/>
      <c r="D280" s="199"/>
      <c r="E280" s="199"/>
    </row>
    <row r="281" spans="3:5" ht="15.75" customHeight="1">
      <c r="C281" s="199"/>
      <c r="D281" s="199"/>
      <c r="E281" s="199"/>
    </row>
    <row r="282" spans="3:5" ht="15.75" customHeight="1">
      <c r="C282" s="199"/>
      <c r="D282" s="199"/>
      <c r="E282" s="199"/>
    </row>
    <row r="283" spans="3:5" ht="15.75" customHeight="1">
      <c r="C283" s="199"/>
      <c r="D283" s="199"/>
      <c r="E283" s="199"/>
    </row>
    <row r="284" spans="3:5" ht="15.75" customHeight="1">
      <c r="C284" s="199"/>
      <c r="D284" s="199"/>
      <c r="E284" s="199"/>
    </row>
    <row r="285" spans="3:5" ht="15.75" customHeight="1">
      <c r="C285" s="199"/>
      <c r="D285" s="199"/>
      <c r="E285" s="199"/>
    </row>
    <row r="286" spans="3:5" ht="15.75" customHeight="1">
      <c r="C286" s="199"/>
      <c r="D286" s="199"/>
      <c r="E286" s="199"/>
    </row>
    <row r="287" spans="3:5" ht="15.75" customHeight="1">
      <c r="C287" s="199"/>
      <c r="D287" s="199"/>
      <c r="E287" s="199"/>
    </row>
    <row r="288" spans="3:5" ht="15.75" customHeight="1">
      <c r="C288" s="199"/>
      <c r="D288" s="199"/>
      <c r="E288" s="199"/>
    </row>
    <row r="289" spans="3:5" ht="15.75" customHeight="1">
      <c r="C289" s="199"/>
      <c r="D289" s="199"/>
      <c r="E289" s="199"/>
    </row>
    <row r="290" spans="3:5" ht="15.75" customHeight="1">
      <c r="C290" s="199"/>
      <c r="D290" s="199"/>
      <c r="E290" s="199"/>
    </row>
    <row r="291" spans="3:5" ht="15.75" customHeight="1">
      <c r="C291" s="199"/>
      <c r="D291" s="199"/>
      <c r="E291" s="199"/>
    </row>
    <row r="292" spans="3:5" ht="15.75" customHeight="1">
      <c r="C292" s="199"/>
      <c r="D292" s="199"/>
      <c r="E292" s="199"/>
    </row>
    <row r="293" spans="3:5" ht="15.75" customHeight="1">
      <c r="C293" s="199"/>
      <c r="D293" s="199"/>
      <c r="E293" s="199"/>
    </row>
    <row r="294" spans="3:5" ht="15.75" customHeight="1">
      <c r="C294" s="199"/>
      <c r="D294" s="199"/>
      <c r="E294" s="199"/>
    </row>
    <row r="295" spans="3:5" ht="15.75" customHeight="1">
      <c r="C295" s="199"/>
      <c r="D295" s="199"/>
      <c r="E295" s="199"/>
    </row>
    <row r="296" spans="3:5" ht="15.75" customHeight="1">
      <c r="C296" s="199"/>
      <c r="D296" s="199"/>
      <c r="E296" s="199"/>
    </row>
    <row r="297" spans="3:5" ht="15.75" customHeight="1">
      <c r="C297" s="199"/>
      <c r="D297" s="199"/>
      <c r="E297" s="199"/>
    </row>
    <row r="298" spans="3:5" ht="15.75" customHeight="1">
      <c r="C298" s="199"/>
      <c r="D298" s="199"/>
      <c r="E298" s="199"/>
    </row>
    <row r="299" spans="3:5" ht="15.75" customHeight="1">
      <c r="C299" s="199"/>
      <c r="D299" s="199"/>
      <c r="E299" s="199"/>
    </row>
    <row r="300" spans="3:5" ht="15.75" customHeight="1">
      <c r="C300" s="199"/>
      <c r="D300" s="199"/>
      <c r="E300" s="199"/>
    </row>
    <row r="301" spans="3:5" ht="15.75" customHeight="1">
      <c r="C301" s="199"/>
      <c r="D301" s="199"/>
      <c r="E301" s="199"/>
    </row>
    <row r="302" spans="3:5" ht="15.75" customHeight="1">
      <c r="C302" s="199"/>
      <c r="D302" s="199"/>
      <c r="E302" s="199"/>
    </row>
    <row r="303" spans="3:5" ht="15.75" customHeight="1">
      <c r="C303" s="199"/>
      <c r="D303" s="199"/>
      <c r="E303" s="199"/>
    </row>
    <row r="304" spans="3:5" ht="15.75" customHeight="1">
      <c r="C304" s="199"/>
      <c r="D304" s="199"/>
      <c r="E304" s="199"/>
    </row>
    <row r="305" spans="3:5" ht="15.75" customHeight="1">
      <c r="C305" s="199"/>
      <c r="D305" s="199"/>
      <c r="E305" s="199"/>
    </row>
    <row r="306" spans="3:5" ht="15.75" customHeight="1">
      <c r="C306" s="199"/>
      <c r="D306" s="199"/>
      <c r="E306" s="199"/>
    </row>
    <row r="307" spans="3:5" ht="15.75" customHeight="1">
      <c r="C307" s="199"/>
      <c r="D307" s="199"/>
      <c r="E307" s="199"/>
    </row>
    <row r="308" spans="3:5" ht="15.75" customHeight="1">
      <c r="C308" s="199"/>
      <c r="D308" s="199"/>
      <c r="E308" s="199"/>
    </row>
    <row r="309" spans="3:5" ht="15.75" customHeight="1">
      <c r="C309" s="199"/>
      <c r="D309" s="199"/>
      <c r="E309" s="199"/>
    </row>
    <row r="310" spans="3:5" ht="15.75" customHeight="1">
      <c r="C310" s="199"/>
      <c r="D310" s="199"/>
      <c r="E310" s="199"/>
    </row>
    <row r="311" spans="3:5" ht="15.75" customHeight="1">
      <c r="C311" s="199"/>
      <c r="D311" s="199"/>
      <c r="E311" s="199"/>
    </row>
    <row r="312" spans="3:5" ht="15.75" customHeight="1">
      <c r="C312" s="199"/>
      <c r="D312" s="199"/>
      <c r="E312" s="199"/>
    </row>
    <row r="313" spans="3:5" ht="15.75" customHeight="1">
      <c r="C313" s="199"/>
      <c r="D313" s="199"/>
      <c r="E313" s="199"/>
    </row>
    <row r="314" spans="3:5" ht="15.75" customHeight="1">
      <c r="C314" s="199"/>
      <c r="D314" s="199"/>
      <c r="E314" s="199"/>
    </row>
    <row r="315" spans="3:5" ht="15.75" customHeight="1">
      <c r="C315" s="199"/>
      <c r="D315" s="199"/>
      <c r="E315" s="199"/>
    </row>
    <row r="316" spans="3:5" ht="15.75" customHeight="1">
      <c r="C316" s="199"/>
      <c r="D316" s="199"/>
      <c r="E316" s="199"/>
    </row>
    <row r="317" spans="3:5" ht="15.75" customHeight="1">
      <c r="C317" s="199"/>
      <c r="D317" s="199"/>
      <c r="E317" s="199"/>
    </row>
    <row r="318" spans="3:5" ht="15.75" customHeight="1">
      <c r="C318" s="199"/>
      <c r="D318" s="199"/>
      <c r="E318" s="199"/>
    </row>
    <row r="319" spans="3:5" ht="15.75" customHeight="1">
      <c r="C319" s="199"/>
      <c r="D319" s="199"/>
      <c r="E319" s="199"/>
    </row>
    <row r="320" spans="3:5" ht="15.75" customHeight="1">
      <c r="C320" s="199"/>
      <c r="D320" s="199"/>
      <c r="E320" s="199"/>
    </row>
    <row r="321" spans="3:5" ht="15.75" customHeight="1">
      <c r="C321" s="199"/>
      <c r="D321" s="199"/>
      <c r="E321" s="199"/>
    </row>
    <row r="322" spans="3:5" ht="15.75" customHeight="1">
      <c r="C322" s="199"/>
      <c r="D322" s="199"/>
      <c r="E322" s="199"/>
    </row>
    <row r="323" spans="3:5" ht="15.75" customHeight="1">
      <c r="C323" s="199"/>
      <c r="D323" s="199"/>
      <c r="E323" s="199"/>
    </row>
    <row r="324" spans="3:5" ht="15.75" customHeight="1">
      <c r="C324" s="199"/>
      <c r="D324" s="199"/>
      <c r="E324" s="199"/>
    </row>
    <row r="325" spans="3:5" ht="15.75" customHeight="1">
      <c r="C325" s="199"/>
      <c r="D325" s="199"/>
      <c r="E325" s="199"/>
    </row>
    <row r="326" spans="3:5" ht="15.75" customHeight="1">
      <c r="C326" s="199"/>
      <c r="D326" s="199"/>
      <c r="E326" s="199"/>
    </row>
    <row r="327" spans="3:5" ht="15.75" customHeight="1">
      <c r="C327" s="199"/>
      <c r="D327" s="199"/>
      <c r="E327" s="199"/>
    </row>
    <row r="328" spans="3:5" ht="15.75" customHeight="1">
      <c r="C328" s="199"/>
      <c r="D328" s="199"/>
      <c r="E328" s="199"/>
    </row>
    <row r="329" spans="3:5" ht="15.75" customHeight="1">
      <c r="C329" s="199"/>
      <c r="D329" s="199"/>
      <c r="E329" s="199"/>
    </row>
    <row r="330" spans="3:5" ht="15.75" customHeight="1">
      <c r="C330" s="199"/>
      <c r="D330" s="199"/>
      <c r="E330" s="199"/>
    </row>
    <row r="331" spans="3:5" ht="15.75" customHeight="1">
      <c r="C331" s="199"/>
      <c r="D331" s="199"/>
      <c r="E331" s="199"/>
    </row>
    <row r="332" spans="3:5" ht="15.75" customHeight="1">
      <c r="C332" s="199"/>
      <c r="D332" s="199"/>
      <c r="E332" s="199"/>
    </row>
    <row r="333" spans="3:5" ht="15.75" customHeight="1">
      <c r="C333" s="199"/>
      <c r="D333" s="199"/>
      <c r="E333" s="199"/>
    </row>
    <row r="334" spans="3:5" ht="15.75" customHeight="1">
      <c r="C334" s="199"/>
      <c r="D334" s="199"/>
      <c r="E334" s="199"/>
    </row>
    <row r="335" spans="3:5" ht="15.75" customHeight="1">
      <c r="C335" s="199"/>
      <c r="D335" s="199"/>
      <c r="E335" s="199"/>
    </row>
    <row r="336" spans="3:5" ht="15.75" customHeight="1">
      <c r="C336" s="199"/>
      <c r="D336" s="199"/>
      <c r="E336" s="199"/>
    </row>
    <row r="337" spans="3:5" ht="15.75" customHeight="1">
      <c r="C337" s="199"/>
      <c r="D337" s="199"/>
      <c r="E337" s="199"/>
    </row>
    <row r="338" spans="3:5" ht="15.75" customHeight="1">
      <c r="C338" s="199"/>
      <c r="D338" s="199"/>
      <c r="E338" s="199"/>
    </row>
    <row r="339" spans="3:5" ht="15.75" customHeight="1">
      <c r="C339" s="199"/>
      <c r="D339" s="199"/>
      <c r="E339" s="199"/>
    </row>
    <row r="340" spans="3:5" ht="15.75" customHeight="1">
      <c r="C340" s="199"/>
      <c r="D340" s="199"/>
      <c r="E340" s="199"/>
    </row>
    <row r="341" spans="3:5" ht="15.75" customHeight="1">
      <c r="C341" s="199"/>
      <c r="D341" s="199"/>
      <c r="E341" s="199"/>
    </row>
    <row r="342" spans="3:5" ht="15.75" customHeight="1">
      <c r="C342" s="199"/>
      <c r="D342" s="199"/>
      <c r="E342" s="199"/>
    </row>
    <row r="343" spans="3:5" ht="15.75" customHeight="1">
      <c r="C343" s="199"/>
      <c r="D343" s="199"/>
      <c r="E343" s="199"/>
    </row>
    <row r="344" spans="3:5" ht="15.75" customHeight="1">
      <c r="C344" s="199"/>
      <c r="D344" s="199"/>
      <c r="E344" s="199"/>
    </row>
    <row r="345" spans="3:5" ht="15.75" customHeight="1">
      <c r="C345" s="199"/>
      <c r="D345" s="199"/>
      <c r="E345" s="199"/>
    </row>
    <row r="346" spans="3:5" ht="15.75" customHeight="1">
      <c r="C346" s="199"/>
      <c r="D346" s="199"/>
      <c r="E346" s="199"/>
    </row>
    <row r="347" spans="3:5" ht="15.75" customHeight="1">
      <c r="C347" s="199"/>
      <c r="D347" s="199"/>
      <c r="E347" s="199"/>
    </row>
    <row r="348" spans="3:5" ht="15.75" customHeight="1">
      <c r="C348" s="199"/>
      <c r="D348" s="199"/>
      <c r="E348" s="199"/>
    </row>
    <row r="349" spans="3:5" ht="15.75" customHeight="1">
      <c r="C349" s="199"/>
      <c r="D349" s="199"/>
      <c r="E349" s="199"/>
    </row>
    <row r="350" spans="3:5" ht="15.75" customHeight="1">
      <c r="C350" s="199"/>
      <c r="D350" s="199"/>
      <c r="E350" s="199"/>
    </row>
    <row r="351" spans="3:5" ht="15.75" customHeight="1">
      <c r="C351" s="199"/>
      <c r="D351" s="199"/>
      <c r="E351" s="199"/>
    </row>
    <row r="352" spans="3:5" ht="15.75" customHeight="1">
      <c r="C352" s="199"/>
      <c r="D352" s="199"/>
      <c r="E352" s="199"/>
    </row>
    <row r="353" spans="3:5" ht="15.75" customHeight="1">
      <c r="C353" s="199"/>
      <c r="D353" s="199"/>
      <c r="E353" s="199"/>
    </row>
    <row r="354" spans="3:5" ht="15.75" customHeight="1">
      <c r="C354" s="199"/>
      <c r="D354" s="199"/>
      <c r="E354" s="199"/>
    </row>
    <row r="355" spans="3:5" ht="15.75" customHeight="1">
      <c r="C355" s="199"/>
      <c r="D355" s="199"/>
      <c r="E355" s="199"/>
    </row>
    <row r="356" spans="3:5" ht="15.75" customHeight="1">
      <c r="C356" s="199"/>
      <c r="D356" s="199"/>
      <c r="E356" s="199"/>
    </row>
    <row r="357" spans="3:5" ht="15.75" customHeight="1">
      <c r="C357" s="199"/>
      <c r="D357" s="199"/>
      <c r="E357" s="199"/>
    </row>
    <row r="358" spans="3:5" ht="15.75" customHeight="1">
      <c r="C358" s="199"/>
      <c r="D358" s="199"/>
      <c r="E358" s="199"/>
    </row>
    <row r="359" spans="3:5" ht="15.75" customHeight="1">
      <c r="C359" s="199"/>
      <c r="D359" s="199"/>
      <c r="E359" s="199"/>
    </row>
    <row r="360" spans="3:5" ht="15.75" customHeight="1">
      <c r="C360" s="199"/>
      <c r="D360" s="199"/>
      <c r="E360" s="199"/>
    </row>
    <row r="361" spans="3:5" ht="15.75" customHeight="1">
      <c r="C361" s="199"/>
      <c r="D361" s="199"/>
      <c r="E361" s="199"/>
    </row>
    <row r="362" spans="3:5" ht="15.75" customHeight="1">
      <c r="C362" s="199"/>
      <c r="D362" s="199"/>
      <c r="E362" s="199"/>
    </row>
    <row r="363" spans="3:5" ht="15.75" customHeight="1">
      <c r="C363" s="199"/>
      <c r="D363" s="199"/>
      <c r="E363" s="199"/>
    </row>
    <row r="364" spans="3:5" ht="15.75" customHeight="1">
      <c r="C364" s="199"/>
      <c r="D364" s="199"/>
      <c r="E364" s="199"/>
    </row>
    <row r="365" spans="3:5" ht="15.75" customHeight="1">
      <c r="C365" s="199"/>
      <c r="D365" s="199"/>
      <c r="E365" s="199"/>
    </row>
    <row r="366" spans="3:5" ht="15.75" customHeight="1">
      <c r="C366" s="199"/>
      <c r="D366" s="199"/>
      <c r="E366" s="199"/>
    </row>
    <row r="367" spans="3:5" ht="15.75" customHeight="1">
      <c r="C367" s="199"/>
      <c r="D367" s="199"/>
      <c r="E367" s="199"/>
    </row>
    <row r="368" spans="3:5" ht="15.75" customHeight="1">
      <c r="C368" s="199"/>
      <c r="D368" s="199"/>
      <c r="E368" s="199"/>
    </row>
    <row r="369" spans="3:5" ht="15.75" customHeight="1">
      <c r="C369" s="199"/>
      <c r="D369" s="199"/>
      <c r="E369" s="199"/>
    </row>
    <row r="370" spans="3:5" ht="15.75" customHeight="1">
      <c r="C370" s="199"/>
      <c r="D370" s="199"/>
      <c r="E370" s="199"/>
    </row>
    <row r="371" spans="3:5" ht="15.75" customHeight="1">
      <c r="C371" s="199"/>
      <c r="D371" s="199"/>
      <c r="E371" s="199"/>
    </row>
    <row r="372" spans="3:5" ht="15.75" customHeight="1">
      <c r="C372" s="199"/>
      <c r="D372" s="199"/>
      <c r="E372" s="199"/>
    </row>
    <row r="373" spans="3:5" ht="15.75" customHeight="1">
      <c r="C373" s="199"/>
      <c r="D373" s="199"/>
      <c r="E373" s="199"/>
    </row>
    <row r="374" spans="3:5" ht="15.75" customHeight="1">
      <c r="C374" s="199"/>
      <c r="D374" s="199"/>
      <c r="E374" s="199"/>
    </row>
    <row r="375" spans="3:5" ht="15.75" customHeight="1">
      <c r="C375" s="199"/>
      <c r="D375" s="199"/>
      <c r="E375" s="199"/>
    </row>
    <row r="376" spans="3:5" ht="15.75" customHeight="1">
      <c r="C376" s="199"/>
      <c r="D376" s="199"/>
      <c r="E376" s="199"/>
    </row>
    <row r="377" spans="3:5" ht="15.75" customHeight="1">
      <c r="C377" s="199"/>
      <c r="D377" s="199"/>
      <c r="E377" s="199"/>
    </row>
    <row r="378" spans="3:5" ht="15.75" customHeight="1">
      <c r="C378" s="199"/>
      <c r="D378" s="199"/>
      <c r="E378" s="199"/>
    </row>
    <row r="379" spans="3:5" ht="15.75" customHeight="1">
      <c r="C379" s="199"/>
      <c r="D379" s="199"/>
      <c r="E379" s="199"/>
    </row>
    <row r="380" spans="3:5" ht="15.75" customHeight="1">
      <c r="C380" s="199"/>
      <c r="D380" s="199"/>
      <c r="E380" s="199"/>
    </row>
    <row r="381" spans="3:5" ht="15.75" customHeight="1">
      <c r="C381" s="199"/>
      <c r="D381" s="199"/>
      <c r="E381" s="199"/>
    </row>
    <row r="382" spans="3:5" ht="15.75" customHeight="1">
      <c r="C382" s="199"/>
      <c r="D382" s="199"/>
      <c r="E382" s="199"/>
    </row>
    <row r="383" spans="3:5" ht="15.75" customHeight="1">
      <c r="C383" s="199"/>
      <c r="D383" s="199"/>
      <c r="E383" s="199"/>
    </row>
    <row r="384" spans="3:5" ht="15.75" customHeight="1">
      <c r="C384" s="199"/>
      <c r="D384" s="199"/>
      <c r="E384" s="199"/>
    </row>
    <row r="385" spans="3:5" ht="15.75" customHeight="1">
      <c r="C385" s="199"/>
      <c r="D385" s="199"/>
      <c r="E385" s="199"/>
    </row>
    <row r="386" spans="3:5" ht="15.75" customHeight="1">
      <c r="C386" s="199"/>
      <c r="D386" s="199"/>
      <c r="E386" s="199"/>
    </row>
    <row r="387" spans="3:5" ht="15.75" customHeight="1">
      <c r="C387" s="199"/>
      <c r="D387" s="199"/>
      <c r="E387" s="199"/>
    </row>
    <row r="388" spans="3:5" ht="15.75" customHeight="1">
      <c r="C388" s="199"/>
      <c r="D388" s="199"/>
      <c r="E388" s="199"/>
    </row>
    <row r="389" spans="3:5" ht="15.75" customHeight="1">
      <c r="C389" s="199"/>
      <c r="D389" s="199"/>
      <c r="E389" s="199"/>
    </row>
    <row r="390" spans="3:5" ht="15.75" customHeight="1">
      <c r="C390" s="199"/>
      <c r="D390" s="199"/>
      <c r="E390" s="199"/>
    </row>
    <row r="391" spans="3:5" ht="15.75" customHeight="1">
      <c r="C391" s="199"/>
      <c r="D391" s="199"/>
      <c r="E391" s="199"/>
    </row>
    <row r="392" spans="3:5" ht="15.75" customHeight="1">
      <c r="C392" s="199"/>
      <c r="D392" s="199"/>
      <c r="E392" s="199"/>
    </row>
    <row r="393" spans="3:5" ht="15.75" customHeight="1">
      <c r="C393" s="199"/>
      <c r="D393" s="199"/>
      <c r="E393" s="199"/>
    </row>
    <row r="394" spans="3:5" ht="15.75" customHeight="1">
      <c r="C394" s="199"/>
      <c r="D394" s="199"/>
      <c r="E394" s="199"/>
    </row>
    <row r="395" spans="3:5" ht="15.75" customHeight="1">
      <c r="C395" s="199"/>
      <c r="D395" s="199"/>
      <c r="E395" s="199"/>
    </row>
    <row r="396" spans="3:5" ht="15.75" customHeight="1">
      <c r="C396" s="199"/>
      <c r="D396" s="199"/>
      <c r="E396" s="199"/>
    </row>
    <row r="397" spans="3:5" ht="15.75" customHeight="1">
      <c r="C397" s="199"/>
      <c r="D397" s="199"/>
      <c r="E397" s="199"/>
    </row>
    <row r="398" spans="3:5" ht="15.75" customHeight="1">
      <c r="C398" s="199"/>
      <c r="D398" s="199"/>
      <c r="E398" s="199"/>
    </row>
    <row r="399" spans="3:5" ht="15.75" customHeight="1">
      <c r="C399" s="199"/>
      <c r="D399" s="199"/>
      <c r="E399" s="199"/>
    </row>
    <row r="400" spans="3:5" ht="15.75" customHeight="1">
      <c r="C400" s="199"/>
      <c r="D400" s="199"/>
      <c r="E400" s="199"/>
    </row>
    <row r="401" spans="3:5" ht="15.75" customHeight="1">
      <c r="C401" s="199"/>
      <c r="D401" s="199"/>
      <c r="E401" s="199"/>
    </row>
    <row r="402" spans="3:5" ht="15.75" customHeight="1">
      <c r="C402" s="199"/>
      <c r="D402" s="199"/>
      <c r="E402" s="199"/>
    </row>
    <row r="403" spans="3:5" ht="15.75" customHeight="1">
      <c r="C403" s="199"/>
      <c r="D403" s="199"/>
      <c r="E403" s="199"/>
    </row>
    <row r="404" spans="3:5" ht="15.75" customHeight="1">
      <c r="C404" s="199"/>
      <c r="D404" s="199"/>
      <c r="E404" s="199"/>
    </row>
    <row r="405" spans="3:5" ht="15.75" customHeight="1">
      <c r="C405" s="199"/>
      <c r="D405" s="199"/>
      <c r="E405" s="199"/>
    </row>
    <row r="406" spans="3:5" ht="15.75" customHeight="1">
      <c r="C406" s="199"/>
      <c r="D406" s="199"/>
      <c r="E406" s="199"/>
    </row>
    <row r="407" spans="3:5" ht="15.75" customHeight="1">
      <c r="C407" s="199"/>
      <c r="D407" s="199"/>
      <c r="E407" s="199"/>
    </row>
    <row r="408" spans="3:5" ht="15.75" customHeight="1">
      <c r="C408" s="199"/>
      <c r="D408" s="199"/>
      <c r="E408" s="199"/>
    </row>
    <row r="409" spans="3:5" ht="15.75" customHeight="1">
      <c r="C409" s="199"/>
      <c r="D409" s="199"/>
      <c r="E409" s="199"/>
    </row>
    <row r="410" spans="3:5" ht="15.75" customHeight="1">
      <c r="C410" s="199"/>
      <c r="D410" s="199"/>
      <c r="E410" s="199"/>
    </row>
    <row r="411" spans="3:5" ht="15.75" customHeight="1">
      <c r="C411" s="199"/>
      <c r="D411" s="199"/>
      <c r="E411" s="199"/>
    </row>
    <row r="412" spans="3:5" ht="15.75" customHeight="1">
      <c r="C412" s="199"/>
      <c r="D412" s="199"/>
      <c r="E412" s="199"/>
    </row>
    <row r="413" spans="3:5" ht="15.75" customHeight="1">
      <c r="C413" s="199"/>
      <c r="D413" s="199"/>
      <c r="E413" s="199"/>
    </row>
    <row r="414" spans="3:5" ht="15.75" customHeight="1">
      <c r="C414" s="199"/>
      <c r="D414" s="199"/>
      <c r="E414" s="199"/>
    </row>
    <row r="415" spans="3:5" ht="15.75" customHeight="1">
      <c r="C415" s="199"/>
      <c r="D415" s="199"/>
      <c r="E415" s="199"/>
    </row>
    <row r="416" spans="3:5" ht="15.75" customHeight="1">
      <c r="C416" s="199"/>
      <c r="D416" s="199"/>
      <c r="E416" s="199"/>
    </row>
    <row r="417" spans="3:5" ht="15.75" customHeight="1">
      <c r="C417" s="199"/>
      <c r="D417" s="199"/>
      <c r="E417" s="199"/>
    </row>
    <row r="418" spans="3:5" ht="15.75" customHeight="1">
      <c r="C418" s="199"/>
      <c r="D418" s="199"/>
      <c r="E418" s="199"/>
    </row>
    <row r="419" spans="3:5" ht="15.75" customHeight="1">
      <c r="C419" s="199"/>
      <c r="D419" s="199"/>
      <c r="E419" s="199"/>
    </row>
    <row r="420" spans="3:5" ht="15.75" customHeight="1">
      <c r="C420" s="199"/>
      <c r="D420" s="199"/>
      <c r="E420" s="199"/>
    </row>
    <row r="421" spans="3:5" ht="15.75" customHeight="1">
      <c r="C421" s="199"/>
      <c r="D421" s="199"/>
      <c r="E421" s="199"/>
    </row>
    <row r="422" spans="3:5" ht="15.75" customHeight="1">
      <c r="C422" s="199"/>
      <c r="D422" s="199"/>
      <c r="E422" s="199"/>
    </row>
    <row r="423" spans="3:5" ht="15.75" customHeight="1">
      <c r="C423" s="199"/>
      <c r="D423" s="199"/>
      <c r="E423" s="199"/>
    </row>
    <row r="424" spans="3:5" ht="15.75" customHeight="1">
      <c r="C424" s="199"/>
      <c r="D424" s="199"/>
      <c r="E424" s="199"/>
    </row>
    <row r="425" spans="3:5" ht="15.75" customHeight="1">
      <c r="C425" s="199"/>
      <c r="D425" s="199"/>
      <c r="E425" s="199"/>
    </row>
    <row r="426" spans="3:5" ht="15.75" customHeight="1">
      <c r="C426" s="199"/>
      <c r="D426" s="199"/>
      <c r="E426" s="199"/>
    </row>
    <row r="427" spans="3:5" ht="15.75" customHeight="1">
      <c r="C427" s="199"/>
      <c r="D427" s="199"/>
      <c r="E427" s="199"/>
    </row>
    <row r="428" spans="3:5" ht="15.75" customHeight="1">
      <c r="C428" s="199"/>
      <c r="D428" s="199"/>
      <c r="E428" s="199"/>
    </row>
    <row r="429" spans="3:5" ht="15.75" customHeight="1">
      <c r="C429" s="199"/>
      <c r="D429" s="199"/>
      <c r="E429" s="199"/>
    </row>
    <row r="430" spans="3:5" ht="15.75" customHeight="1">
      <c r="C430" s="199"/>
      <c r="D430" s="199"/>
      <c r="E430" s="199"/>
    </row>
    <row r="431" spans="3:5" ht="15.75" customHeight="1">
      <c r="C431" s="199"/>
      <c r="D431" s="199"/>
      <c r="E431" s="199"/>
    </row>
    <row r="432" spans="3:5" ht="15.75" customHeight="1">
      <c r="C432" s="199"/>
      <c r="D432" s="199"/>
      <c r="E432" s="199"/>
    </row>
    <row r="433" spans="3:5" ht="15.75" customHeight="1">
      <c r="C433" s="199"/>
      <c r="D433" s="199"/>
      <c r="E433" s="199"/>
    </row>
    <row r="434" spans="3:5" ht="15.75" customHeight="1">
      <c r="C434" s="199"/>
      <c r="D434" s="199"/>
      <c r="E434" s="199"/>
    </row>
    <row r="435" spans="3:5" ht="15.75" customHeight="1">
      <c r="C435" s="199"/>
      <c r="D435" s="199"/>
      <c r="E435" s="199"/>
    </row>
    <row r="436" spans="3:5" ht="15.75" customHeight="1">
      <c r="C436" s="199"/>
      <c r="D436" s="199"/>
      <c r="E436" s="199"/>
    </row>
    <row r="437" spans="3:5" ht="15.75" customHeight="1">
      <c r="C437" s="199"/>
      <c r="D437" s="199"/>
      <c r="E437" s="199"/>
    </row>
    <row r="438" spans="3:5" ht="15.75" customHeight="1">
      <c r="C438" s="199"/>
      <c r="D438" s="199"/>
      <c r="E438" s="199"/>
    </row>
    <row r="439" spans="3:5" ht="15.75" customHeight="1">
      <c r="C439" s="199"/>
      <c r="D439" s="199"/>
      <c r="E439" s="199"/>
    </row>
    <row r="440" spans="3:5" ht="15.75" customHeight="1">
      <c r="C440" s="199"/>
      <c r="D440" s="199"/>
      <c r="E440" s="199"/>
    </row>
    <row r="441" spans="3:5" ht="15.75" customHeight="1">
      <c r="C441" s="199"/>
      <c r="D441" s="199"/>
      <c r="E441" s="199"/>
    </row>
    <row r="442" spans="3:5" ht="15.75" customHeight="1">
      <c r="C442" s="199"/>
      <c r="D442" s="199"/>
      <c r="E442" s="199"/>
    </row>
    <row r="443" spans="3:5" ht="15.75" customHeight="1">
      <c r="C443" s="199"/>
      <c r="D443" s="199"/>
      <c r="E443" s="199"/>
    </row>
    <row r="444" spans="3:5" ht="15.75" customHeight="1">
      <c r="C444" s="199"/>
      <c r="D444" s="199"/>
      <c r="E444" s="199"/>
    </row>
    <row r="445" spans="3:5" ht="15.75" customHeight="1">
      <c r="C445" s="199"/>
      <c r="D445" s="199"/>
      <c r="E445" s="199"/>
    </row>
    <row r="446" spans="3:5" ht="15.75" customHeight="1">
      <c r="C446" s="199"/>
      <c r="D446" s="199"/>
      <c r="E446" s="199"/>
    </row>
    <row r="447" spans="3:5" ht="15.75" customHeight="1">
      <c r="C447" s="199"/>
      <c r="D447" s="199"/>
      <c r="E447" s="199"/>
    </row>
    <row r="448" spans="3:5" ht="15.75" customHeight="1">
      <c r="C448" s="199"/>
      <c r="D448" s="199"/>
      <c r="E448" s="199"/>
    </row>
    <row r="449" spans="3:5" ht="15.75" customHeight="1">
      <c r="C449" s="199"/>
      <c r="D449" s="199"/>
      <c r="E449" s="199"/>
    </row>
    <row r="450" spans="3:5" ht="15.75" customHeight="1">
      <c r="C450" s="199"/>
      <c r="D450" s="199"/>
      <c r="E450" s="199"/>
    </row>
    <row r="451" spans="3:5" ht="15.75" customHeight="1">
      <c r="C451" s="199"/>
      <c r="D451" s="199"/>
      <c r="E451" s="199"/>
    </row>
    <row r="452" spans="3:5" ht="15.75" customHeight="1">
      <c r="C452" s="199"/>
      <c r="D452" s="199"/>
      <c r="E452" s="199"/>
    </row>
    <row r="453" spans="3:5" ht="15.75" customHeight="1">
      <c r="C453" s="199"/>
      <c r="D453" s="199"/>
      <c r="E453" s="199"/>
    </row>
    <row r="454" spans="3:5" ht="15.75" customHeight="1">
      <c r="C454" s="199"/>
      <c r="D454" s="199"/>
      <c r="E454" s="199"/>
    </row>
    <row r="455" spans="3:5" ht="15.75" customHeight="1">
      <c r="C455" s="199"/>
      <c r="D455" s="199"/>
      <c r="E455" s="199"/>
    </row>
    <row r="456" spans="3:5" ht="15.75" customHeight="1">
      <c r="C456" s="199"/>
      <c r="D456" s="199"/>
      <c r="E456" s="199"/>
    </row>
    <row r="457" spans="3:5" ht="15.75" customHeight="1">
      <c r="C457" s="199"/>
      <c r="D457" s="199"/>
      <c r="E457" s="199"/>
    </row>
    <row r="458" spans="3:5" ht="15.75" customHeight="1">
      <c r="C458" s="199"/>
      <c r="D458" s="199"/>
      <c r="E458" s="199"/>
    </row>
    <row r="459" spans="3:5" ht="15.75" customHeight="1">
      <c r="C459" s="199"/>
      <c r="D459" s="199"/>
      <c r="E459" s="199"/>
    </row>
    <row r="460" spans="3:5" ht="15.75" customHeight="1">
      <c r="C460" s="199"/>
      <c r="D460" s="199"/>
      <c r="E460" s="199"/>
    </row>
    <row r="461" spans="3:5" ht="15.75" customHeight="1">
      <c r="C461" s="199"/>
      <c r="D461" s="199"/>
      <c r="E461" s="199"/>
    </row>
    <row r="462" spans="3:5" ht="15.75" customHeight="1">
      <c r="C462" s="199"/>
      <c r="D462" s="199"/>
      <c r="E462" s="199"/>
    </row>
    <row r="463" spans="3:5" ht="15.75" customHeight="1">
      <c r="C463" s="199"/>
      <c r="D463" s="199"/>
      <c r="E463" s="199"/>
    </row>
    <row r="464" spans="3:5" ht="15.75" customHeight="1">
      <c r="C464" s="199"/>
      <c r="D464" s="199"/>
      <c r="E464" s="199"/>
    </row>
    <row r="465" spans="3:5" ht="15.75" customHeight="1">
      <c r="C465" s="199"/>
      <c r="D465" s="199"/>
      <c r="E465" s="199"/>
    </row>
    <row r="466" spans="3:5" ht="15.75" customHeight="1">
      <c r="C466" s="199"/>
      <c r="D466" s="199"/>
      <c r="E466" s="199"/>
    </row>
    <row r="467" spans="3:5" ht="15.75" customHeight="1">
      <c r="C467" s="199"/>
      <c r="D467" s="199"/>
      <c r="E467" s="199"/>
    </row>
    <row r="468" spans="3:5" ht="15.75" customHeight="1">
      <c r="C468" s="199"/>
      <c r="D468" s="199"/>
      <c r="E468" s="199"/>
    </row>
    <row r="469" spans="3:5" ht="15.75" customHeight="1">
      <c r="C469" s="199"/>
      <c r="D469" s="199"/>
      <c r="E469" s="199"/>
    </row>
    <row r="470" spans="3:5" ht="15.75" customHeight="1">
      <c r="C470" s="199"/>
      <c r="D470" s="199"/>
      <c r="E470" s="199"/>
    </row>
    <row r="471" spans="3:5" ht="15.75" customHeight="1">
      <c r="C471" s="199"/>
      <c r="D471" s="199"/>
      <c r="E471" s="199"/>
    </row>
    <row r="472" spans="3:5" ht="15.75" customHeight="1">
      <c r="C472" s="199"/>
      <c r="D472" s="199"/>
      <c r="E472" s="199"/>
    </row>
    <row r="473" spans="3:5" ht="15.75" customHeight="1">
      <c r="C473" s="199"/>
      <c r="D473" s="199"/>
      <c r="E473" s="199"/>
    </row>
    <row r="474" spans="3:5" ht="15.75" customHeight="1">
      <c r="C474" s="199"/>
      <c r="D474" s="199"/>
      <c r="E474" s="199"/>
    </row>
    <row r="475" spans="3:5" ht="15.75" customHeight="1">
      <c r="C475" s="199"/>
      <c r="D475" s="199"/>
      <c r="E475" s="199"/>
    </row>
    <row r="476" spans="3:5" ht="15.75" customHeight="1">
      <c r="C476" s="199"/>
      <c r="D476" s="199"/>
      <c r="E476" s="199"/>
    </row>
    <row r="477" spans="3:5" ht="15.75" customHeight="1">
      <c r="C477" s="199"/>
      <c r="D477" s="199"/>
      <c r="E477" s="199"/>
    </row>
    <row r="478" spans="3:5" ht="15.75" customHeight="1">
      <c r="C478" s="199"/>
      <c r="D478" s="199"/>
      <c r="E478" s="199"/>
    </row>
    <row r="479" spans="3:5" ht="15.75" customHeight="1">
      <c r="C479" s="199"/>
      <c r="D479" s="199"/>
      <c r="E479" s="199"/>
    </row>
    <row r="480" spans="3:5" ht="15.75" customHeight="1">
      <c r="C480" s="199"/>
      <c r="D480" s="199"/>
      <c r="E480" s="199"/>
    </row>
    <row r="481" spans="3:5" ht="15.75" customHeight="1">
      <c r="C481" s="199"/>
      <c r="D481" s="199"/>
      <c r="E481" s="199"/>
    </row>
    <row r="482" spans="3:5" ht="15.75" customHeight="1">
      <c r="C482" s="199"/>
      <c r="D482" s="199"/>
      <c r="E482" s="199"/>
    </row>
    <row r="483" spans="3:5" ht="15.75" customHeight="1">
      <c r="C483" s="199"/>
      <c r="D483" s="199"/>
      <c r="E483" s="199"/>
    </row>
    <row r="484" spans="3:5" ht="15.75" customHeight="1">
      <c r="C484" s="199"/>
      <c r="D484" s="199"/>
      <c r="E484" s="199"/>
    </row>
    <row r="485" spans="3:5" ht="15.75" customHeight="1">
      <c r="C485" s="199"/>
      <c r="D485" s="199"/>
      <c r="E485" s="199"/>
    </row>
    <row r="486" spans="3:5" ht="15.75" customHeight="1">
      <c r="C486" s="199"/>
      <c r="D486" s="199"/>
      <c r="E486" s="199"/>
    </row>
    <row r="487" spans="3:5" ht="15.75" customHeight="1">
      <c r="C487" s="199"/>
      <c r="D487" s="199"/>
      <c r="E487" s="199"/>
    </row>
    <row r="488" spans="3:5" ht="15.75" customHeight="1">
      <c r="C488" s="199"/>
      <c r="D488" s="199"/>
      <c r="E488" s="199"/>
    </row>
    <row r="489" spans="3:5" ht="15.75" customHeight="1">
      <c r="C489" s="199"/>
      <c r="D489" s="199"/>
      <c r="E489" s="199"/>
    </row>
    <row r="490" spans="3:5" ht="15.75" customHeight="1">
      <c r="C490" s="199"/>
      <c r="D490" s="199"/>
      <c r="E490" s="199"/>
    </row>
    <row r="491" spans="3:5" ht="15.75" customHeight="1">
      <c r="C491" s="199"/>
      <c r="D491" s="199"/>
      <c r="E491" s="199"/>
    </row>
    <row r="492" spans="3:5" ht="15.75" customHeight="1">
      <c r="C492" s="199"/>
      <c r="D492" s="199"/>
      <c r="E492" s="199"/>
    </row>
    <row r="493" spans="3:5" ht="15.75" customHeight="1">
      <c r="C493" s="199"/>
      <c r="D493" s="199"/>
      <c r="E493" s="199"/>
    </row>
    <row r="494" spans="3:5" ht="15.75" customHeight="1">
      <c r="C494" s="199"/>
      <c r="D494" s="199"/>
      <c r="E494" s="199"/>
    </row>
    <row r="495" spans="3:5" ht="15.75" customHeight="1">
      <c r="C495" s="199"/>
      <c r="D495" s="199"/>
      <c r="E495" s="199"/>
    </row>
    <row r="496" spans="3:5" ht="15.75" customHeight="1">
      <c r="C496" s="199"/>
      <c r="D496" s="199"/>
      <c r="E496" s="199"/>
    </row>
    <row r="497" spans="3:5" ht="15.75" customHeight="1">
      <c r="C497" s="199"/>
      <c r="D497" s="199"/>
      <c r="E497" s="199"/>
    </row>
    <row r="498" spans="3:5" ht="15.75" customHeight="1">
      <c r="C498" s="199"/>
      <c r="D498" s="199"/>
      <c r="E498" s="199"/>
    </row>
    <row r="499" spans="3:5" ht="15.75" customHeight="1">
      <c r="C499" s="199"/>
      <c r="D499" s="199"/>
      <c r="E499" s="199"/>
    </row>
    <row r="500" spans="3:5" ht="15.75" customHeight="1">
      <c r="C500" s="199"/>
      <c r="D500" s="199"/>
      <c r="E500" s="199"/>
    </row>
    <row r="501" spans="3:5" ht="15.75" customHeight="1">
      <c r="C501" s="199"/>
      <c r="D501" s="199"/>
      <c r="E501" s="199"/>
    </row>
    <row r="502" spans="3:5" ht="15.75" customHeight="1">
      <c r="C502" s="199"/>
      <c r="D502" s="199"/>
      <c r="E502" s="199"/>
    </row>
    <row r="503" spans="3:5" ht="15.75" customHeight="1">
      <c r="C503" s="199"/>
      <c r="D503" s="199"/>
      <c r="E503" s="199"/>
    </row>
    <row r="504" spans="3:5" ht="15.75" customHeight="1">
      <c r="C504" s="199"/>
      <c r="D504" s="199"/>
      <c r="E504" s="199"/>
    </row>
    <row r="505" spans="3:5" ht="15.75" customHeight="1">
      <c r="C505" s="199"/>
      <c r="D505" s="199"/>
      <c r="E505" s="199"/>
    </row>
    <row r="506" spans="3:5" ht="15.75" customHeight="1">
      <c r="C506" s="199"/>
      <c r="D506" s="199"/>
      <c r="E506" s="199"/>
    </row>
    <row r="507" spans="3:5" ht="15.75" customHeight="1">
      <c r="C507" s="199"/>
      <c r="D507" s="199"/>
      <c r="E507" s="199"/>
    </row>
    <row r="508" spans="3:5" ht="15.75" customHeight="1">
      <c r="C508" s="199"/>
      <c r="D508" s="199"/>
      <c r="E508" s="199"/>
    </row>
    <row r="509" spans="3:5" ht="15.75" customHeight="1">
      <c r="C509" s="199"/>
      <c r="D509" s="199"/>
      <c r="E509" s="199"/>
    </row>
    <row r="510" spans="3:5" ht="15.75" customHeight="1">
      <c r="C510" s="199"/>
      <c r="D510" s="199"/>
      <c r="E510" s="199"/>
    </row>
    <row r="511" spans="3:5" ht="15.75" customHeight="1">
      <c r="C511" s="199"/>
      <c r="D511" s="199"/>
      <c r="E511" s="199"/>
    </row>
    <row r="512" spans="3:5" ht="15.75" customHeight="1">
      <c r="C512" s="199"/>
      <c r="D512" s="199"/>
      <c r="E512" s="199"/>
    </row>
    <row r="513" spans="3:5" ht="15.75" customHeight="1">
      <c r="C513" s="199"/>
      <c r="D513" s="199"/>
      <c r="E513" s="199"/>
    </row>
    <row r="514" spans="3:5" ht="15.75" customHeight="1">
      <c r="C514" s="199"/>
      <c r="D514" s="199"/>
      <c r="E514" s="199"/>
    </row>
    <row r="515" spans="3:5" ht="15.75" customHeight="1">
      <c r="C515" s="199"/>
      <c r="D515" s="199"/>
      <c r="E515" s="199"/>
    </row>
    <row r="516" spans="3:5" ht="15.75" customHeight="1">
      <c r="C516" s="199"/>
      <c r="D516" s="199"/>
      <c r="E516" s="199"/>
    </row>
    <row r="517" spans="3:5" ht="15.75" customHeight="1">
      <c r="C517" s="199"/>
      <c r="D517" s="199"/>
      <c r="E517" s="199"/>
    </row>
    <row r="518" spans="3:5" ht="15.75" customHeight="1">
      <c r="C518" s="199"/>
      <c r="D518" s="199"/>
      <c r="E518" s="199"/>
    </row>
    <row r="519" spans="3:5" ht="15.75" customHeight="1">
      <c r="C519" s="199"/>
      <c r="D519" s="199"/>
      <c r="E519" s="199"/>
    </row>
    <row r="520" spans="3:5" ht="15.75" customHeight="1">
      <c r="C520" s="199"/>
      <c r="D520" s="199"/>
      <c r="E520" s="199"/>
    </row>
    <row r="521" spans="3:5" ht="15.75" customHeight="1">
      <c r="C521" s="199"/>
      <c r="D521" s="199"/>
      <c r="E521" s="199"/>
    </row>
    <row r="522" spans="3:5" ht="15.75" customHeight="1">
      <c r="C522" s="199"/>
      <c r="D522" s="199"/>
      <c r="E522" s="199"/>
    </row>
    <row r="523" spans="3:5" ht="15.75" customHeight="1">
      <c r="C523" s="199"/>
      <c r="D523" s="199"/>
      <c r="E523" s="199"/>
    </row>
    <row r="524" spans="3:5" ht="15.75" customHeight="1">
      <c r="C524" s="199"/>
      <c r="D524" s="199"/>
      <c r="E524" s="199"/>
    </row>
    <row r="525" spans="3:5" ht="15.75" customHeight="1">
      <c r="C525" s="199"/>
      <c r="D525" s="199"/>
      <c r="E525" s="199"/>
    </row>
    <row r="526" spans="3:5" ht="15.75" customHeight="1">
      <c r="C526" s="199"/>
      <c r="D526" s="199"/>
      <c r="E526" s="199"/>
    </row>
    <row r="527" spans="3:5" ht="15.75" customHeight="1">
      <c r="C527" s="199"/>
      <c r="D527" s="199"/>
      <c r="E527" s="199"/>
    </row>
    <row r="528" spans="3:5" ht="15.75" customHeight="1">
      <c r="C528" s="199"/>
      <c r="D528" s="199"/>
      <c r="E528" s="199"/>
    </row>
    <row r="529" spans="3:5" ht="15.75" customHeight="1">
      <c r="C529" s="199"/>
      <c r="D529" s="199"/>
      <c r="E529" s="199"/>
    </row>
    <row r="530" spans="3:5" ht="15.75" customHeight="1">
      <c r="C530" s="199"/>
      <c r="D530" s="199"/>
      <c r="E530" s="199"/>
    </row>
    <row r="531" spans="3:5" ht="15.75" customHeight="1">
      <c r="C531" s="199"/>
      <c r="D531" s="199"/>
      <c r="E531" s="199"/>
    </row>
    <row r="532" spans="3:5" ht="15.75" customHeight="1">
      <c r="C532" s="199"/>
      <c r="D532" s="199"/>
      <c r="E532" s="199"/>
    </row>
    <row r="533" spans="3:5" ht="15.75" customHeight="1">
      <c r="C533" s="199"/>
      <c r="D533" s="199"/>
      <c r="E533" s="199"/>
    </row>
    <row r="534" spans="3:5" ht="15.75" customHeight="1">
      <c r="C534" s="199"/>
      <c r="D534" s="199"/>
      <c r="E534" s="199"/>
    </row>
    <row r="535" spans="3:5" ht="15.75" customHeight="1">
      <c r="C535" s="199"/>
      <c r="D535" s="199"/>
      <c r="E535" s="199"/>
    </row>
    <row r="536" spans="3:5" ht="15.75" customHeight="1">
      <c r="C536" s="199"/>
      <c r="D536" s="199"/>
      <c r="E536" s="199"/>
    </row>
    <row r="537" spans="3:5" ht="15.75" customHeight="1">
      <c r="C537" s="199"/>
      <c r="D537" s="199"/>
      <c r="E537" s="199"/>
    </row>
    <row r="538" spans="3:5" ht="15.75" customHeight="1">
      <c r="C538" s="199"/>
      <c r="D538" s="199"/>
      <c r="E538" s="199"/>
    </row>
    <row r="539" spans="3:5" ht="15.75" customHeight="1">
      <c r="C539" s="199"/>
      <c r="D539" s="199"/>
      <c r="E539" s="199"/>
    </row>
    <row r="540" spans="3:5" ht="15.75" customHeight="1">
      <c r="C540" s="199"/>
      <c r="D540" s="199"/>
      <c r="E540" s="199"/>
    </row>
    <row r="541" spans="3:5" ht="15.75" customHeight="1">
      <c r="C541" s="199"/>
      <c r="D541" s="199"/>
      <c r="E541" s="199"/>
    </row>
    <row r="542" spans="3:5" ht="15.75" customHeight="1">
      <c r="C542" s="199"/>
      <c r="D542" s="199"/>
      <c r="E542" s="199"/>
    </row>
    <row r="543" spans="3:5" ht="15.75" customHeight="1">
      <c r="C543" s="199"/>
      <c r="D543" s="199"/>
      <c r="E543" s="199"/>
    </row>
    <row r="544" spans="3:5" ht="15.75" customHeight="1">
      <c r="C544" s="199"/>
      <c r="D544" s="199"/>
      <c r="E544" s="199"/>
    </row>
    <row r="545" spans="3:5" ht="15.75" customHeight="1">
      <c r="C545" s="199"/>
      <c r="D545" s="199"/>
      <c r="E545" s="199"/>
    </row>
    <row r="546" spans="3:5" ht="15.75" customHeight="1">
      <c r="C546" s="199"/>
      <c r="D546" s="199"/>
      <c r="E546" s="199"/>
    </row>
    <row r="547" spans="3:5" ht="15.75" customHeight="1">
      <c r="C547" s="199"/>
      <c r="D547" s="199"/>
      <c r="E547" s="199"/>
    </row>
    <row r="548" spans="3:5" ht="15.75" customHeight="1">
      <c r="C548" s="199"/>
      <c r="D548" s="199"/>
      <c r="E548" s="199"/>
    </row>
    <row r="549" spans="3:5" ht="15.75" customHeight="1">
      <c r="C549" s="199"/>
      <c r="D549" s="199"/>
      <c r="E549" s="199"/>
    </row>
    <row r="550" spans="3:5" ht="15.75" customHeight="1">
      <c r="C550" s="199"/>
      <c r="D550" s="199"/>
      <c r="E550" s="199"/>
    </row>
    <row r="551" spans="3:5" ht="15.75" customHeight="1">
      <c r="C551" s="199"/>
      <c r="D551" s="199"/>
      <c r="E551" s="199"/>
    </row>
    <row r="552" spans="3:5" ht="15.75" customHeight="1">
      <c r="C552" s="199"/>
      <c r="D552" s="199"/>
      <c r="E552" s="199"/>
    </row>
    <row r="553" spans="3:5" ht="15.75" customHeight="1">
      <c r="C553" s="199"/>
      <c r="D553" s="199"/>
      <c r="E553" s="199"/>
    </row>
    <row r="554" spans="3:5" ht="15.75" customHeight="1">
      <c r="C554" s="199"/>
      <c r="D554" s="199"/>
      <c r="E554" s="199"/>
    </row>
    <row r="555" spans="3:5" ht="15.75" customHeight="1">
      <c r="C555" s="199"/>
      <c r="D555" s="199"/>
      <c r="E555" s="199"/>
    </row>
    <row r="556" spans="3:5" ht="15.75" customHeight="1">
      <c r="C556" s="199"/>
      <c r="D556" s="199"/>
      <c r="E556" s="199"/>
    </row>
    <row r="557" spans="3:5" ht="15.75" customHeight="1">
      <c r="C557" s="199"/>
      <c r="D557" s="199"/>
      <c r="E557" s="199"/>
    </row>
    <row r="558" spans="3:5" ht="15.75" customHeight="1">
      <c r="C558" s="199"/>
      <c r="D558" s="199"/>
      <c r="E558" s="199"/>
    </row>
    <row r="559" spans="3:5" ht="15.75" customHeight="1">
      <c r="C559" s="199"/>
      <c r="D559" s="199"/>
      <c r="E559" s="199"/>
    </row>
    <row r="560" spans="3:5" ht="15.75" customHeight="1">
      <c r="C560" s="199"/>
      <c r="D560" s="199"/>
      <c r="E560" s="199"/>
    </row>
    <row r="561" spans="3:5" ht="15.75" customHeight="1">
      <c r="C561" s="199"/>
      <c r="D561" s="199"/>
      <c r="E561" s="199"/>
    </row>
    <row r="562" spans="3:5" ht="15.75" customHeight="1">
      <c r="C562" s="199"/>
      <c r="D562" s="199"/>
      <c r="E562" s="199"/>
    </row>
    <row r="563" spans="3:5" ht="15.75" customHeight="1">
      <c r="C563" s="199"/>
      <c r="D563" s="199"/>
      <c r="E563" s="199"/>
    </row>
    <row r="564" spans="3:5" ht="15.75" customHeight="1">
      <c r="C564" s="199"/>
      <c r="D564" s="199"/>
      <c r="E564" s="199"/>
    </row>
    <row r="565" spans="3:5" ht="15.75" customHeight="1">
      <c r="C565" s="199"/>
      <c r="D565" s="199"/>
      <c r="E565" s="199"/>
    </row>
    <row r="566" spans="3:5" ht="15.75" customHeight="1">
      <c r="C566" s="199"/>
      <c r="D566" s="199"/>
      <c r="E566" s="199"/>
    </row>
    <row r="567" spans="3:5" ht="15.75" customHeight="1">
      <c r="C567" s="199"/>
      <c r="D567" s="199"/>
      <c r="E567" s="199"/>
    </row>
    <row r="568" spans="3:5" ht="15.75" customHeight="1">
      <c r="C568" s="199"/>
      <c r="D568" s="199"/>
      <c r="E568" s="199"/>
    </row>
    <row r="569" spans="3:5" ht="15.75" customHeight="1">
      <c r="C569" s="199"/>
      <c r="D569" s="199"/>
      <c r="E569" s="199"/>
    </row>
    <row r="570" spans="3:5" ht="15.75" customHeight="1">
      <c r="C570" s="199"/>
      <c r="D570" s="199"/>
      <c r="E570" s="199"/>
    </row>
    <row r="571" spans="3:5" ht="15.75" customHeight="1">
      <c r="C571" s="199"/>
      <c r="D571" s="199"/>
      <c r="E571" s="199"/>
    </row>
    <row r="572" spans="3:5" ht="15.75" customHeight="1">
      <c r="C572" s="199"/>
      <c r="D572" s="199"/>
      <c r="E572" s="199"/>
    </row>
    <row r="573" spans="3:5" ht="15.75" customHeight="1">
      <c r="C573" s="199"/>
      <c r="D573" s="199"/>
      <c r="E573" s="199"/>
    </row>
    <row r="574" spans="3:5" ht="15.75" customHeight="1">
      <c r="C574" s="199"/>
      <c r="D574" s="199"/>
      <c r="E574" s="199"/>
    </row>
    <row r="575" spans="3:5" ht="15.75" customHeight="1">
      <c r="C575" s="199"/>
      <c r="D575" s="199"/>
      <c r="E575" s="199"/>
    </row>
    <row r="576" spans="3:5" ht="15.75" customHeight="1">
      <c r="C576" s="199"/>
      <c r="D576" s="199"/>
      <c r="E576" s="199"/>
    </row>
    <row r="577" spans="3:5" ht="15.75" customHeight="1">
      <c r="C577" s="199"/>
      <c r="D577" s="199"/>
      <c r="E577" s="199"/>
    </row>
    <row r="578" spans="3:5" ht="15.75" customHeight="1">
      <c r="C578" s="199"/>
      <c r="D578" s="199"/>
      <c r="E578" s="199"/>
    </row>
    <row r="579" spans="3:5" ht="15.75" customHeight="1">
      <c r="C579" s="199"/>
      <c r="D579" s="199"/>
      <c r="E579" s="199"/>
    </row>
    <row r="580" spans="3:5" ht="15.75" customHeight="1">
      <c r="C580" s="199"/>
      <c r="D580" s="199"/>
      <c r="E580" s="199"/>
    </row>
    <row r="581" spans="3:5" ht="15.75" customHeight="1">
      <c r="C581" s="199"/>
      <c r="D581" s="199"/>
      <c r="E581" s="199"/>
    </row>
    <row r="582" spans="3:5" ht="15.75" customHeight="1">
      <c r="C582" s="199"/>
      <c r="D582" s="199"/>
      <c r="E582" s="199"/>
    </row>
    <row r="583" spans="3:5" ht="15.75" customHeight="1">
      <c r="C583" s="199"/>
      <c r="D583" s="199"/>
      <c r="E583" s="199"/>
    </row>
    <row r="584" spans="3:5" ht="15.75" customHeight="1">
      <c r="C584" s="199"/>
      <c r="D584" s="199"/>
      <c r="E584" s="199"/>
    </row>
    <row r="585" spans="3:5" ht="15.75" customHeight="1">
      <c r="C585" s="199"/>
      <c r="D585" s="199"/>
      <c r="E585" s="199"/>
    </row>
    <row r="586" spans="3:5" ht="15.75" customHeight="1">
      <c r="C586" s="199"/>
      <c r="D586" s="199"/>
      <c r="E586" s="199"/>
    </row>
    <row r="587" spans="3:5" ht="15.75" customHeight="1">
      <c r="C587" s="199"/>
      <c r="D587" s="199"/>
      <c r="E587" s="199"/>
    </row>
    <row r="588" spans="3:5" ht="15.75" customHeight="1">
      <c r="C588" s="199"/>
      <c r="D588" s="199"/>
      <c r="E588" s="199"/>
    </row>
    <row r="589" spans="3:5" ht="15.75" customHeight="1">
      <c r="C589" s="199"/>
      <c r="D589" s="199"/>
      <c r="E589" s="199"/>
    </row>
    <row r="590" spans="3:5" ht="15.75" customHeight="1">
      <c r="C590" s="199"/>
      <c r="D590" s="199"/>
      <c r="E590" s="199"/>
    </row>
    <row r="591" spans="3:5" ht="15.75" customHeight="1">
      <c r="C591" s="199"/>
      <c r="D591" s="199"/>
      <c r="E591" s="199"/>
    </row>
    <row r="592" spans="3:5" ht="15.75" customHeight="1">
      <c r="C592" s="199"/>
      <c r="D592" s="199"/>
      <c r="E592" s="199"/>
    </row>
    <row r="593" spans="3:5" ht="15" customHeight="1">
      <c r="C593" s="199"/>
      <c r="D593" s="199"/>
      <c r="E593" s="199"/>
    </row>
    <row r="594" spans="3:5" ht="15" customHeight="1">
      <c r="C594" s="199"/>
      <c r="D594" s="199"/>
      <c r="E594" s="199"/>
    </row>
    <row r="595" spans="3:5" ht="15" customHeight="1">
      <c r="C595" s="199"/>
      <c r="D595" s="199"/>
      <c r="E595" s="199"/>
    </row>
    <row r="596" spans="3:5" ht="15" customHeight="1">
      <c r="C596" s="199"/>
      <c r="D596" s="199"/>
      <c r="E596" s="199"/>
    </row>
    <row r="597" spans="3:5" ht="15" customHeight="1">
      <c r="C597" s="199"/>
      <c r="D597" s="199"/>
      <c r="E597" s="199"/>
    </row>
    <row r="598" spans="3:5" ht="15" customHeight="1">
      <c r="C598" s="199"/>
      <c r="D598" s="199"/>
      <c r="E598" s="199"/>
    </row>
    <row r="599" spans="3:5" ht="15" customHeight="1">
      <c r="C599" s="199"/>
      <c r="D599" s="199"/>
      <c r="E599" s="199"/>
    </row>
    <row r="600" spans="3:5" ht="15" customHeight="1">
      <c r="C600" s="199"/>
      <c r="D600" s="199"/>
      <c r="E600" s="199"/>
    </row>
    <row r="601" spans="3:5" ht="15" customHeight="1">
      <c r="C601" s="199"/>
      <c r="D601" s="199"/>
      <c r="E601" s="199"/>
    </row>
    <row r="602" spans="3:5" ht="15" customHeight="1">
      <c r="C602" s="199"/>
      <c r="D602" s="199"/>
      <c r="E602" s="199"/>
    </row>
    <row r="603" spans="3:5" ht="15" customHeight="1">
      <c r="C603" s="199"/>
      <c r="D603" s="199"/>
      <c r="E603" s="199"/>
    </row>
    <row r="604" spans="3:5" ht="15" customHeight="1">
      <c r="C604" s="199"/>
      <c r="D604" s="199"/>
      <c r="E604" s="199"/>
    </row>
    <row r="605" spans="3:5" ht="15" customHeight="1">
      <c r="C605" s="199"/>
      <c r="D605" s="199"/>
      <c r="E605" s="199"/>
    </row>
    <row r="606" spans="3:5" ht="15" customHeight="1">
      <c r="C606" s="199"/>
      <c r="D606" s="199"/>
      <c r="E606" s="199"/>
    </row>
    <row r="607" spans="3:5" ht="15" customHeight="1">
      <c r="C607" s="199"/>
      <c r="D607" s="199"/>
      <c r="E607" s="199"/>
    </row>
    <row r="608" spans="3:5" ht="15" customHeight="1">
      <c r="C608" s="199"/>
      <c r="D608" s="199"/>
      <c r="E608" s="199"/>
    </row>
    <row r="609" spans="3:5" ht="15" customHeight="1">
      <c r="C609" s="199"/>
      <c r="D609" s="199"/>
      <c r="E609" s="199"/>
    </row>
    <row r="610" spans="3:5" ht="15" customHeight="1">
      <c r="C610" s="199"/>
      <c r="D610" s="199"/>
      <c r="E610" s="199"/>
    </row>
    <row r="611" spans="3:5" ht="15" customHeight="1">
      <c r="C611" s="199"/>
      <c r="D611" s="199"/>
      <c r="E611" s="199"/>
    </row>
    <row r="612" spans="3:5" ht="15" customHeight="1">
      <c r="C612" s="199"/>
      <c r="D612" s="199"/>
      <c r="E612" s="199"/>
    </row>
    <row r="613" spans="3:5" ht="15" customHeight="1">
      <c r="C613" s="199"/>
      <c r="D613" s="199"/>
      <c r="E613" s="199"/>
    </row>
    <row r="614" spans="3:5" ht="15" customHeight="1">
      <c r="C614" s="199"/>
      <c r="D614" s="199"/>
      <c r="E614" s="199"/>
    </row>
    <row r="615" spans="3:5" ht="15" customHeight="1">
      <c r="C615" s="199"/>
      <c r="D615" s="199"/>
      <c r="E615" s="199"/>
    </row>
    <row r="616" spans="3:5" ht="15" customHeight="1">
      <c r="C616" s="199"/>
      <c r="D616" s="199"/>
      <c r="E616" s="199"/>
    </row>
    <row r="617" spans="3:5" ht="15" customHeight="1">
      <c r="C617" s="199"/>
      <c r="D617" s="199"/>
      <c r="E617" s="199"/>
    </row>
    <row r="618" spans="3:5" ht="15" customHeight="1">
      <c r="C618" s="199"/>
      <c r="D618" s="199"/>
      <c r="E618" s="199"/>
    </row>
    <row r="619" spans="3:5" ht="15" customHeight="1">
      <c r="C619" s="199"/>
      <c r="D619" s="199"/>
      <c r="E619" s="199"/>
    </row>
    <row r="620" spans="3:5" ht="15" customHeight="1">
      <c r="C620" s="199"/>
      <c r="D620" s="199"/>
      <c r="E620" s="199"/>
    </row>
    <row r="621" spans="3:5" ht="15" customHeight="1">
      <c r="C621" s="199"/>
      <c r="D621" s="199"/>
      <c r="E621" s="199"/>
    </row>
    <row r="622" spans="3:5" ht="15" customHeight="1">
      <c r="C622" s="199"/>
      <c r="D622" s="199"/>
      <c r="E622" s="199"/>
    </row>
    <row r="623" spans="3:5" ht="15" customHeight="1">
      <c r="C623" s="199"/>
      <c r="D623" s="199"/>
      <c r="E623" s="199"/>
    </row>
    <row r="624" spans="3:5" ht="15" customHeight="1">
      <c r="C624" s="199"/>
      <c r="D624" s="199"/>
      <c r="E624" s="199"/>
    </row>
    <row r="625" spans="3:5" ht="15" customHeight="1">
      <c r="C625" s="199"/>
      <c r="D625" s="199"/>
      <c r="E625" s="199"/>
    </row>
    <row r="626" spans="3:5" ht="15" customHeight="1">
      <c r="C626" s="199"/>
      <c r="D626" s="199"/>
      <c r="E626" s="199"/>
    </row>
    <row r="627" spans="3:5" ht="15" customHeight="1">
      <c r="C627" s="199"/>
      <c r="D627" s="199"/>
      <c r="E627" s="199"/>
    </row>
    <row r="628" spans="3:5" ht="15" customHeight="1">
      <c r="C628" s="199"/>
      <c r="D628" s="199"/>
      <c r="E628" s="199"/>
    </row>
    <row r="629" spans="3:5" ht="15" customHeight="1">
      <c r="C629" s="199"/>
      <c r="D629" s="199"/>
      <c r="E629" s="199"/>
    </row>
    <row r="630" spans="3:5" ht="15" customHeight="1">
      <c r="C630" s="199"/>
      <c r="D630" s="199"/>
      <c r="E630" s="199"/>
    </row>
    <row r="631" spans="3:5" ht="15" customHeight="1">
      <c r="C631" s="199"/>
      <c r="D631" s="199"/>
      <c r="E631" s="199"/>
    </row>
    <row r="632" spans="3:5" ht="15" customHeight="1">
      <c r="C632" s="199"/>
      <c r="D632" s="199"/>
      <c r="E632" s="199"/>
    </row>
    <row r="633" spans="3:5" ht="15" customHeight="1">
      <c r="C633" s="199"/>
      <c r="D633" s="199"/>
      <c r="E633" s="199"/>
    </row>
    <row r="634" spans="3:5" ht="15" customHeight="1">
      <c r="C634" s="199"/>
      <c r="D634" s="199"/>
      <c r="E634" s="199"/>
    </row>
    <row r="635" spans="3:5" ht="15" customHeight="1">
      <c r="C635" s="199"/>
      <c r="D635" s="199"/>
      <c r="E635" s="199"/>
    </row>
    <row r="636" spans="3:5" ht="15" customHeight="1">
      <c r="C636" s="199"/>
      <c r="D636" s="199"/>
      <c r="E636" s="199"/>
    </row>
    <row r="637" spans="3:5" ht="15" customHeight="1">
      <c r="C637" s="199"/>
      <c r="D637" s="199"/>
      <c r="E637" s="199"/>
    </row>
    <row r="638" spans="3:5" ht="15" customHeight="1">
      <c r="C638" s="199"/>
      <c r="D638" s="199"/>
      <c r="E638" s="199"/>
    </row>
    <row r="639" spans="3:5" ht="15" customHeight="1">
      <c r="C639" s="199"/>
      <c r="D639" s="199"/>
      <c r="E639" s="199"/>
    </row>
    <row r="640" spans="3:5" ht="15" customHeight="1">
      <c r="C640" s="199"/>
      <c r="D640" s="199"/>
      <c r="E640" s="199"/>
    </row>
    <row r="641" spans="3:5" ht="15" customHeight="1">
      <c r="C641" s="199"/>
      <c r="D641" s="199"/>
      <c r="E641" s="199"/>
    </row>
    <row r="642" spans="3:5" ht="15" customHeight="1">
      <c r="C642" s="199"/>
      <c r="D642" s="199"/>
      <c r="E642" s="199"/>
    </row>
    <row r="643" spans="3:5" ht="15" customHeight="1">
      <c r="C643" s="199"/>
      <c r="D643" s="199"/>
      <c r="E643" s="199"/>
    </row>
    <row r="644" spans="3:5" ht="15" customHeight="1">
      <c r="C644" s="199"/>
      <c r="D644" s="199"/>
      <c r="E644" s="199"/>
    </row>
    <row r="645" spans="3:5" ht="15" customHeight="1">
      <c r="C645" s="199"/>
      <c r="D645" s="199"/>
      <c r="E645" s="199"/>
    </row>
    <row r="646" spans="3:5" ht="15" customHeight="1">
      <c r="C646" s="199"/>
      <c r="D646" s="199"/>
      <c r="E646" s="199"/>
    </row>
    <row r="647" spans="3:5" ht="15" customHeight="1">
      <c r="C647" s="199"/>
      <c r="D647" s="199"/>
      <c r="E647" s="199"/>
    </row>
    <row r="648" spans="3:5" ht="15" customHeight="1">
      <c r="C648" s="199"/>
      <c r="D648" s="199"/>
      <c r="E648" s="199"/>
    </row>
    <row r="649" spans="3:5" ht="15" customHeight="1">
      <c r="C649" s="199"/>
      <c r="D649" s="199"/>
      <c r="E649" s="199"/>
    </row>
    <row r="650" spans="3:5" ht="15" customHeight="1">
      <c r="C650" s="199"/>
      <c r="D650" s="199"/>
      <c r="E650" s="199"/>
    </row>
    <row r="651" spans="3:5" ht="15" customHeight="1">
      <c r="C651" s="199"/>
      <c r="D651" s="199"/>
      <c r="E651" s="199"/>
    </row>
    <row r="652" spans="3:5" ht="15" customHeight="1">
      <c r="C652" s="199"/>
      <c r="D652" s="199"/>
      <c r="E652" s="199"/>
    </row>
    <row r="653" spans="3:5" ht="15" customHeight="1">
      <c r="C653" s="199"/>
      <c r="D653" s="199"/>
      <c r="E653" s="199"/>
    </row>
    <row r="654" spans="3:5" ht="15" customHeight="1">
      <c r="C654" s="199"/>
      <c r="D654" s="199"/>
      <c r="E654" s="199"/>
    </row>
    <row r="655" spans="3:5" ht="15" customHeight="1">
      <c r="C655" s="199"/>
      <c r="D655" s="199"/>
      <c r="E655" s="199"/>
    </row>
    <row r="656" spans="3:5" ht="15" customHeight="1">
      <c r="C656" s="199"/>
      <c r="D656" s="199"/>
      <c r="E656" s="199"/>
    </row>
    <row r="657" spans="3:5" ht="15" customHeight="1">
      <c r="C657" s="199"/>
      <c r="D657" s="199"/>
      <c r="E657" s="199"/>
    </row>
    <row r="658" spans="3:5" ht="15" customHeight="1">
      <c r="C658" s="199"/>
      <c r="D658" s="199"/>
      <c r="E658" s="199"/>
    </row>
    <row r="659" spans="3:5" ht="15" customHeight="1">
      <c r="C659" s="199"/>
      <c r="D659" s="199"/>
      <c r="E659" s="199"/>
    </row>
    <row r="660" spans="3:5" ht="15" customHeight="1">
      <c r="C660" s="199"/>
      <c r="D660" s="199"/>
      <c r="E660" s="199"/>
    </row>
    <row r="661" spans="3:5" ht="15" customHeight="1">
      <c r="C661" s="199"/>
      <c r="D661" s="199"/>
      <c r="E661" s="199"/>
    </row>
    <row r="662" spans="3:5" ht="15" customHeight="1">
      <c r="C662" s="199"/>
      <c r="D662" s="199"/>
      <c r="E662" s="199"/>
    </row>
    <row r="663" spans="3:5" ht="15" customHeight="1">
      <c r="C663" s="199"/>
      <c r="D663" s="199"/>
      <c r="E663" s="199"/>
    </row>
    <row r="664" spans="3:5" ht="15" customHeight="1">
      <c r="C664" s="199"/>
      <c r="D664" s="199"/>
      <c r="E664" s="199"/>
    </row>
    <row r="665" spans="3:5" ht="15" customHeight="1">
      <c r="C665" s="199"/>
      <c r="D665" s="199"/>
      <c r="E665" s="199"/>
    </row>
    <row r="666" spans="3:5" ht="15" customHeight="1">
      <c r="C666" s="199"/>
      <c r="D666" s="199"/>
      <c r="E666" s="199"/>
    </row>
    <row r="667" spans="3:5" ht="15" customHeight="1">
      <c r="C667" s="199"/>
      <c r="D667" s="199"/>
      <c r="E667" s="199"/>
    </row>
    <row r="668" spans="3:5" ht="15" customHeight="1">
      <c r="C668" s="199"/>
      <c r="D668" s="199"/>
      <c r="E668" s="199"/>
    </row>
    <row r="669" spans="3:5" ht="15" customHeight="1">
      <c r="C669" s="199"/>
      <c r="D669" s="199"/>
      <c r="E669" s="199"/>
    </row>
    <row r="670" spans="3:5" ht="15" customHeight="1">
      <c r="C670" s="199"/>
      <c r="D670" s="199"/>
      <c r="E670" s="199"/>
    </row>
    <row r="671" spans="3:5" ht="15" customHeight="1">
      <c r="C671" s="199"/>
      <c r="D671" s="199"/>
      <c r="E671" s="199"/>
    </row>
    <row r="672" spans="3:5" ht="15" customHeight="1">
      <c r="C672" s="199"/>
      <c r="D672" s="199"/>
      <c r="E672" s="199"/>
    </row>
    <row r="673" spans="3:5" ht="15" customHeight="1">
      <c r="C673" s="199"/>
      <c r="D673" s="199"/>
      <c r="E673" s="199"/>
    </row>
    <row r="674" spans="3:5" ht="15" customHeight="1">
      <c r="C674" s="199"/>
      <c r="D674" s="199"/>
      <c r="E674" s="199"/>
    </row>
    <row r="675" spans="3:5" ht="15" customHeight="1">
      <c r="C675" s="199"/>
      <c r="D675" s="199"/>
      <c r="E675" s="199"/>
    </row>
    <row r="676" spans="3:5" ht="15" customHeight="1">
      <c r="C676" s="199"/>
      <c r="D676" s="199"/>
      <c r="E676" s="199"/>
    </row>
    <row r="677" spans="3:5" ht="15" customHeight="1">
      <c r="C677" s="199"/>
      <c r="D677" s="199"/>
      <c r="E677" s="199"/>
    </row>
    <row r="678" spans="3:5" ht="15" customHeight="1">
      <c r="C678" s="199"/>
      <c r="D678" s="199"/>
      <c r="E678" s="199"/>
    </row>
    <row r="679" spans="3:5" ht="15" customHeight="1">
      <c r="C679" s="199"/>
      <c r="D679" s="199"/>
      <c r="E679" s="199"/>
    </row>
    <row r="680" spans="3:5" ht="15" customHeight="1">
      <c r="C680" s="199"/>
      <c r="D680" s="199"/>
      <c r="E680" s="199"/>
    </row>
    <row r="681" spans="3:5" ht="15" customHeight="1">
      <c r="C681" s="199"/>
      <c r="D681" s="199"/>
      <c r="E681" s="199"/>
    </row>
    <row r="682" spans="3:5" ht="15" customHeight="1">
      <c r="C682" s="199"/>
      <c r="D682" s="199"/>
      <c r="E682" s="199"/>
    </row>
    <row r="683" spans="3:5" ht="15" customHeight="1">
      <c r="C683" s="199"/>
      <c r="D683" s="199"/>
      <c r="E683" s="199"/>
    </row>
    <row r="684" spans="3:5" ht="15" customHeight="1">
      <c r="C684" s="199"/>
      <c r="D684" s="199"/>
      <c r="E684" s="199"/>
    </row>
    <row r="685" spans="3:5" ht="15" customHeight="1">
      <c r="C685" s="199"/>
      <c r="D685" s="199"/>
      <c r="E685" s="199"/>
    </row>
    <row r="686" spans="3:5" ht="15" customHeight="1">
      <c r="C686" s="199"/>
      <c r="D686" s="199"/>
      <c r="E686" s="199"/>
    </row>
    <row r="687" spans="3:5" ht="15" customHeight="1">
      <c r="C687" s="199"/>
      <c r="D687" s="199"/>
      <c r="E687" s="199"/>
    </row>
    <row r="688" spans="3:5" ht="15" customHeight="1">
      <c r="C688" s="199"/>
      <c r="D688" s="199"/>
      <c r="E688" s="199"/>
    </row>
    <row r="689" spans="3:5" ht="15" customHeight="1">
      <c r="C689" s="199"/>
      <c r="D689" s="199"/>
      <c r="E689" s="199"/>
    </row>
    <row r="690" spans="3:5" ht="15" customHeight="1">
      <c r="C690" s="199"/>
      <c r="D690" s="199"/>
      <c r="E690" s="199"/>
    </row>
    <row r="691" spans="3:5" ht="15" customHeight="1">
      <c r="C691" s="199"/>
      <c r="D691" s="199"/>
      <c r="E691" s="199"/>
    </row>
    <row r="692" spans="3:5" ht="15" customHeight="1">
      <c r="C692" s="199"/>
      <c r="D692" s="199"/>
      <c r="E692" s="199"/>
    </row>
    <row r="693" spans="3:5" ht="15" customHeight="1">
      <c r="C693" s="199"/>
      <c r="D693" s="199"/>
      <c r="E693" s="199"/>
    </row>
    <row r="694" spans="3:5" ht="15" customHeight="1">
      <c r="C694" s="199"/>
      <c r="D694" s="199"/>
      <c r="E694" s="199"/>
    </row>
    <row r="695" spans="3:5" ht="15" customHeight="1">
      <c r="C695" s="199"/>
      <c r="D695" s="199"/>
      <c r="E695" s="199"/>
    </row>
    <row r="696" spans="3:5" ht="15" customHeight="1">
      <c r="C696" s="199"/>
      <c r="D696" s="199"/>
      <c r="E696" s="199"/>
    </row>
    <row r="697" spans="3:5" ht="15" customHeight="1">
      <c r="C697" s="199"/>
      <c r="D697" s="199"/>
      <c r="E697" s="199"/>
    </row>
    <row r="698" spans="3:5" ht="15" customHeight="1">
      <c r="C698" s="199"/>
      <c r="D698" s="199"/>
      <c r="E698" s="199"/>
    </row>
    <row r="699" spans="3:5" ht="15" customHeight="1">
      <c r="C699" s="199"/>
      <c r="D699" s="199"/>
      <c r="E699" s="199"/>
    </row>
    <row r="700" spans="3:5" ht="15" customHeight="1">
      <c r="C700" s="199"/>
      <c r="D700" s="199"/>
      <c r="E700" s="199"/>
    </row>
    <row r="701" spans="3:5" ht="15" customHeight="1">
      <c r="C701" s="199"/>
      <c r="D701" s="199"/>
      <c r="E701" s="199"/>
    </row>
    <row r="702" spans="3:5" ht="15" customHeight="1">
      <c r="C702" s="199"/>
      <c r="D702" s="199"/>
      <c r="E702" s="199"/>
    </row>
    <row r="703" spans="3:5" ht="15" customHeight="1">
      <c r="C703" s="199"/>
      <c r="D703" s="199"/>
      <c r="E703" s="199"/>
    </row>
    <row r="704" spans="3:5" ht="15" customHeight="1">
      <c r="C704" s="199"/>
      <c r="D704" s="199"/>
      <c r="E704" s="199"/>
    </row>
    <row r="705" spans="3:5" ht="15" customHeight="1">
      <c r="C705" s="199"/>
      <c r="D705" s="199"/>
      <c r="E705" s="199"/>
    </row>
    <row r="706" spans="3:5" ht="15" customHeight="1">
      <c r="C706" s="199"/>
      <c r="D706" s="199"/>
      <c r="E706" s="199"/>
    </row>
    <row r="707" spans="3:5" ht="15" customHeight="1">
      <c r="C707" s="199"/>
      <c r="D707" s="199"/>
      <c r="E707" s="199"/>
    </row>
    <row r="708" spans="3:5" ht="15" customHeight="1">
      <c r="C708" s="199"/>
      <c r="D708" s="199"/>
      <c r="E708" s="199"/>
    </row>
    <row r="709" spans="3:5" ht="15" customHeight="1">
      <c r="C709" s="199"/>
      <c r="D709" s="199"/>
      <c r="E709" s="199"/>
    </row>
    <row r="710" spans="3:5" ht="15" customHeight="1">
      <c r="C710" s="199"/>
      <c r="D710" s="199"/>
      <c r="E710" s="199"/>
    </row>
    <row r="711" spans="3:5" ht="15" customHeight="1">
      <c r="C711" s="199"/>
      <c r="D711" s="199"/>
      <c r="E711" s="199"/>
    </row>
    <row r="712" spans="3:5" ht="15" customHeight="1">
      <c r="C712" s="199"/>
      <c r="D712" s="199"/>
      <c r="E712" s="199"/>
    </row>
    <row r="713" spans="3:5" ht="15" customHeight="1">
      <c r="C713" s="199"/>
      <c r="D713" s="199"/>
      <c r="E713" s="199"/>
    </row>
    <row r="714" spans="3:5" ht="15" customHeight="1">
      <c r="C714" s="199"/>
      <c r="D714" s="199"/>
      <c r="E714" s="199"/>
    </row>
    <row r="715" spans="3:5" ht="15" customHeight="1">
      <c r="C715" s="199"/>
      <c r="D715" s="199"/>
      <c r="E715" s="199"/>
    </row>
    <row r="716" spans="3:5" ht="15" customHeight="1">
      <c r="C716" s="199"/>
      <c r="D716" s="199"/>
      <c r="E716" s="199"/>
    </row>
    <row r="717" spans="3:5" ht="15" customHeight="1">
      <c r="C717" s="199"/>
      <c r="D717" s="199"/>
      <c r="E717" s="199"/>
    </row>
    <row r="718" spans="3:5" ht="15" customHeight="1">
      <c r="C718" s="199"/>
      <c r="D718" s="199"/>
      <c r="E718" s="199"/>
    </row>
    <row r="719" spans="3:5" ht="15" customHeight="1">
      <c r="C719" s="199"/>
      <c r="D719" s="199"/>
      <c r="E719" s="199"/>
    </row>
    <row r="720" spans="3:5" ht="15" customHeight="1">
      <c r="C720" s="199"/>
      <c r="D720" s="199"/>
      <c r="E720" s="199"/>
    </row>
    <row r="721" spans="3:5" ht="15" customHeight="1">
      <c r="C721" s="199"/>
      <c r="D721" s="199"/>
      <c r="E721" s="199"/>
    </row>
    <row r="722" spans="3:5" ht="15" customHeight="1">
      <c r="C722" s="199"/>
      <c r="D722" s="199"/>
      <c r="E722" s="199"/>
    </row>
    <row r="723" spans="3:5" ht="15" customHeight="1">
      <c r="C723" s="199"/>
      <c r="D723" s="199"/>
      <c r="E723" s="199"/>
    </row>
    <row r="724" spans="3:5" ht="15" customHeight="1">
      <c r="C724" s="199"/>
      <c r="D724" s="199"/>
      <c r="E724" s="199"/>
    </row>
    <row r="725" spans="3:5" ht="15" customHeight="1">
      <c r="C725" s="199"/>
      <c r="D725" s="199"/>
      <c r="E725" s="199"/>
    </row>
    <row r="726" spans="3:5" ht="15" customHeight="1">
      <c r="C726" s="199"/>
      <c r="D726" s="199"/>
      <c r="E726" s="199"/>
    </row>
    <row r="727" spans="3:5" ht="15" customHeight="1">
      <c r="C727" s="199"/>
      <c r="D727" s="199"/>
      <c r="E727" s="199"/>
    </row>
    <row r="728" spans="3:5" ht="15" customHeight="1">
      <c r="C728" s="199"/>
      <c r="D728" s="199"/>
      <c r="E728" s="199"/>
    </row>
    <row r="729" spans="3:5" ht="15" customHeight="1">
      <c r="C729" s="199"/>
      <c r="D729" s="199"/>
      <c r="E729" s="199"/>
    </row>
    <row r="730" spans="3:5" ht="15" customHeight="1">
      <c r="C730" s="199"/>
      <c r="D730" s="199"/>
      <c r="E730" s="199"/>
    </row>
    <row r="731" spans="3:5" ht="15" customHeight="1">
      <c r="C731" s="199"/>
      <c r="D731" s="199"/>
      <c r="E731" s="199"/>
    </row>
    <row r="732" spans="3:5" ht="15" customHeight="1">
      <c r="C732" s="199"/>
      <c r="D732" s="199"/>
      <c r="E732" s="199"/>
    </row>
    <row r="733" spans="3:5" ht="15" customHeight="1">
      <c r="C733" s="199"/>
      <c r="D733" s="199"/>
      <c r="E733" s="199"/>
    </row>
    <row r="734" spans="3:5" ht="15" customHeight="1">
      <c r="C734" s="199"/>
      <c r="D734" s="199"/>
      <c r="E734" s="199"/>
    </row>
    <row r="735" spans="3:5" ht="15" customHeight="1">
      <c r="C735" s="199"/>
      <c r="D735" s="199"/>
      <c r="E735" s="199"/>
    </row>
    <row r="736" spans="3:5" ht="15" customHeight="1">
      <c r="C736" s="199"/>
      <c r="D736" s="199"/>
      <c r="E736" s="199"/>
    </row>
    <row r="737" spans="3:5" ht="15" customHeight="1">
      <c r="C737" s="199"/>
      <c r="D737" s="199"/>
      <c r="E737" s="199"/>
    </row>
    <row r="738" spans="3:5" ht="15" customHeight="1">
      <c r="C738" s="199"/>
      <c r="D738" s="199"/>
      <c r="E738" s="199"/>
    </row>
    <row r="739" spans="3:5" ht="15" customHeight="1">
      <c r="C739" s="199"/>
      <c r="D739" s="199"/>
      <c r="E739" s="199"/>
    </row>
    <row r="740" spans="3:5" ht="15" customHeight="1">
      <c r="C740" s="199"/>
      <c r="D740" s="199"/>
      <c r="E740" s="199"/>
    </row>
    <row r="741" spans="3:5" ht="15" customHeight="1">
      <c r="C741" s="199"/>
      <c r="D741" s="199"/>
      <c r="E741" s="199"/>
    </row>
    <row r="742" spans="3:5" ht="15" customHeight="1">
      <c r="C742" s="199"/>
      <c r="D742" s="199"/>
      <c r="E742" s="199"/>
    </row>
    <row r="743" spans="3:5" ht="15" customHeight="1">
      <c r="C743" s="199"/>
      <c r="D743" s="199"/>
      <c r="E743" s="199"/>
    </row>
    <row r="744" spans="3:5" ht="15" customHeight="1">
      <c r="C744" s="199"/>
      <c r="D744" s="199"/>
      <c r="E744" s="199"/>
    </row>
    <row r="745" spans="3:5" ht="15" customHeight="1">
      <c r="C745" s="199"/>
      <c r="D745" s="199"/>
      <c r="E745" s="199"/>
    </row>
    <row r="746" spans="3:5" ht="15" customHeight="1">
      <c r="C746" s="199"/>
      <c r="D746" s="199"/>
      <c r="E746" s="199"/>
    </row>
    <row r="747" spans="3:5" ht="15" customHeight="1">
      <c r="C747" s="199"/>
      <c r="D747" s="199"/>
      <c r="E747" s="199"/>
    </row>
    <row r="748" spans="3:5" ht="15" customHeight="1">
      <c r="C748" s="199"/>
      <c r="D748" s="199"/>
      <c r="E748" s="199"/>
    </row>
    <row r="749" spans="3:5" ht="15" customHeight="1">
      <c r="C749" s="199"/>
      <c r="D749" s="199"/>
      <c r="E749" s="199"/>
    </row>
    <row r="750" spans="3:5" ht="15" customHeight="1">
      <c r="C750" s="199"/>
      <c r="D750" s="199"/>
      <c r="E750" s="199"/>
    </row>
    <row r="751" spans="3:5" ht="15" customHeight="1">
      <c r="C751" s="199"/>
      <c r="D751" s="199"/>
      <c r="E751" s="199"/>
    </row>
    <row r="752" spans="3:5" ht="15" customHeight="1">
      <c r="C752" s="199"/>
      <c r="D752" s="199"/>
      <c r="E752" s="199"/>
    </row>
    <row r="753" spans="3:5" ht="15" customHeight="1">
      <c r="C753" s="199"/>
      <c r="D753" s="199"/>
      <c r="E753" s="199"/>
    </row>
    <row r="754" spans="3:5" ht="15" customHeight="1">
      <c r="C754" s="199"/>
      <c r="D754" s="199"/>
      <c r="E754" s="199"/>
    </row>
    <row r="755" spans="3:5" ht="15" customHeight="1">
      <c r="C755" s="199"/>
      <c r="D755" s="199"/>
      <c r="E755" s="199"/>
    </row>
    <row r="756" spans="3:5" ht="15" customHeight="1">
      <c r="C756" s="199"/>
      <c r="D756" s="199"/>
      <c r="E756" s="199"/>
    </row>
    <row r="757" spans="3:5" ht="15" customHeight="1">
      <c r="C757" s="199"/>
      <c r="D757" s="199"/>
      <c r="E757" s="199"/>
    </row>
    <row r="758" spans="3:5" ht="15" customHeight="1">
      <c r="C758" s="199"/>
      <c r="D758" s="199"/>
      <c r="E758" s="199"/>
    </row>
    <row r="759" spans="3:5" ht="15" customHeight="1">
      <c r="C759" s="199"/>
      <c r="D759" s="199"/>
      <c r="E759" s="199"/>
    </row>
    <row r="760" spans="3:5" ht="15" customHeight="1">
      <c r="C760" s="199"/>
      <c r="D760" s="199"/>
      <c r="E760" s="199"/>
    </row>
    <row r="761" spans="3:5" ht="15" customHeight="1">
      <c r="C761" s="199"/>
      <c r="D761" s="199"/>
      <c r="E761" s="199"/>
    </row>
    <row r="762" spans="3:5" ht="15" customHeight="1">
      <c r="C762" s="199"/>
      <c r="D762" s="199"/>
      <c r="E762" s="199"/>
    </row>
    <row r="763" spans="3:5" ht="15" customHeight="1">
      <c r="C763" s="199"/>
      <c r="D763" s="199"/>
      <c r="E763" s="199"/>
    </row>
    <row r="764" spans="3:5" ht="15" customHeight="1">
      <c r="C764" s="199"/>
      <c r="D764" s="199"/>
      <c r="E764" s="199"/>
    </row>
    <row r="765" spans="3:5" ht="15" customHeight="1">
      <c r="C765" s="199"/>
      <c r="D765" s="199"/>
      <c r="E765" s="199"/>
    </row>
    <row r="766" spans="3:5" ht="15" customHeight="1">
      <c r="C766" s="199"/>
      <c r="D766" s="199"/>
      <c r="E766" s="199"/>
    </row>
    <row r="767" spans="3:5" ht="15" customHeight="1">
      <c r="C767" s="199"/>
      <c r="D767" s="199"/>
      <c r="E767" s="199"/>
    </row>
    <row r="768" spans="3:5" ht="15" customHeight="1">
      <c r="C768" s="199"/>
      <c r="D768" s="199"/>
      <c r="E768" s="199"/>
    </row>
    <row r="769" spans="3:5" ht="15" customHeight="1">
      <c r="C769" s="199"/>
      <c r="D769" s="199"/>
      <c r="E769" s="199"/>
    </row>
    <row r="770" spans="3:5" ht="15" customHeight="1">
      <c r="C770" s="199"/>
      <c r="D770" s="199"/>
      <c r="E770" s="199"/>
    </row>
    <row r="771" spans="3:5" ht="15" customHeight="1">
      <c r="C771" s="199"/>
      <c r="D771" s="199"/>
      <c r="E771" s="199"/>
    </row>
    <row r="772" spans="3:5" ht="15" customHeight="1">
      <c r="C772" s="199"/>
      <c r="D772" s="199"/>
      <c r="E772" s="199"/>
    </row>
    <row r="773" spans="3:5" ht="15" customHeight="1">
      <c r="C773" s="199"/>
      <c r="D773" s="199"/>
      <c r="E773" s="199"/>
    </row>
    <row r="774" spans="3:5" ht="15" customHeight="1">
      <c r="C774" s="199"/>
      <c r="D774" s="199"/>
      <c r="E774" s="199"/>
    </row>
    <row r="775" spans="3:5" ht="15" customHeight="1">
      <c r="C775" s="199"/>
      <c r="D775" s="199"/>
      <c r="E775" s="199"/>
    </row>
    <row r="776" spans="3:5" ht="15" customHeight="1">
      <c r="C776" s="199"/>
      <c r="D776" s="199"/>
      <c r="E776" s="199"/>
    </row>
    <row r="777" spans="3:5" ht="15" customHeight="1">
      <c r="C777" s="199"/>
      <c r="D777" s="199"/>
      <c r="E777" s="199"/>
    </row>
    <row r="778" spans="3:5" ht="15" customHeight="1">
      <c r="C778" s="199"/>
      <c r="D778" s="199"/>
      <c r="E778" s="199"/>
    </row>
    <row r="779" spans="3:5" ht="15" customHeight="1">
      <c r="C779" s="199"/>
      <c r="D779" s="199"/>
      <c r="E779" s="199"/>
    </row>
    <row r="780" spans="3:5" ht="15" customHeight="1">
      <c r="C780" s="199"/>
      <c r="D780" s="199"/>
      <c r="E780" s="199"/>
    </row>
    <row r="781" spans="3:5" ht="15" customHeight="1">
      <c r="C781" s="199"/>
      <c r="D781" s="199"/>
      <c r="E781" s="199"/>
    </row>
    <row r="782" spans="3:5" ht="15" customHeight="1">
      <c r="C782" s="199"/>
      <c r="D782" s="199"/>
      <c r="E782" s="199"/>
    </row>
    <row r="783" spans="3:5" ht="15" customHeight="1">
      <c r="C783" s="199"/>
      <c r="D783" s="199"/>
      <c r="E783" s="199"/>
    </row>
    <row r="784" spans="3:5" ht="15" customHeight="1">
      <c r="C784" s="199"/>
      <c r="D784" s="199"/>
      <c r="E784" s="199"/>
    </row>
    <row r="785" spans="3:5" ht="15" customHeight="1">
      <c r="C785" s="199"/>
      <c r="D785" s="199"/>
      <c r="E785" s="199"/>
    </row>
    <row r="786" spans="3:5" ht="15" customHeight="1">
      <c r="C786" s="199"/>
      <c r="D786" s="199"/>
      <c r="E786" s="199"/>
    </row>
    <row r="787" spans="3:5" ht="15" customHeight="1">
      <c r="C787" s="199"/>
      <c r="D787" s="199"/>
      <c r="E787" s="199"/>
    </row>
    <row r="788" spans="3:5" ht="15" customHeight="1">
      <c r="C788" s="199"/>
      <c r="D788" s="199"/>
      <c r="E788" s="199"/>
    </row>
    <row r="789" spans="3:5" ht="15" customHeight="1">
      <c r="C789" s="199"/>
      <c r="D789" s="199"/>
      <c r="E789" s="199"/>
    </row>
    <row r="790" spans="3:5" ht="15" customHeight="1">
      <c r="C790" s="199"/>
      <c r="D790" s="199"/>
      <c r="E790" s="199"/>
    </row>
    <row r="791" spans="3:5" ht="15" customHeight="1">
      <c r="C791" s="199"/>
      <c r="D791" s="199"/>
      <c r="E791" s="199"/>
    </row>
    <row r="792" spans="3:5" ht="15" customHeight="1">
      <c r="C792" s="199"/>
      <c r="D792" s="199"/>
      <c r="E792" s="199"/>
    </row>
    <row r="793" spans="3:5" ht="15" customHeight="1">
      <c r="C793" s="199"/>
      <c r="D793" s="199"/>
      <c r="E793" s="199"/>
    </row>
    <row r="794" spans="3:5" ht="15" customHeight="1">
      <c r="C794" s="199"/>
      <c r="D794" s="199"/>
      <c r="E794" s="199"/>
    </row>
    <row r="795" spans="3:5" ht="15" customHeight="1">
      <c r="C795" s="199"/>
      <c r="D795" s="199"/>
      <c r="E795" s="199"/>
    </row>
    <row r="796" spans="3:5" ht="15" customHeight="1">
      <c r="C796" s="199"/>
      <c r="D796" s="199"/>
      <c r="E796" s="199"/>
    </row>
    <row r="797" spans="3:5" ht="15" customHeight="1">
      <c r="C797" s="199"/>
      <c r="D797" s="199"/>
      <c r="E797" s="199"/>
    </row>
    <row r="798" spans="3:5" ht="15" customHeight="1">
      <c r="C798" s="199"/>
      <c r="D798" s="199"/>
      <c r="E798" s="199"/>
    </row>
    <row r="799" spans="3:5" ht="15" customHeight="1">
      <c r="C799" s="199"/>
      <c r="D799" s="199"/>
      <c r="E799" s="199"/>
    </row>
    <row r="800" spans="3:5" ht="15" customHeight="1">
      <c r="C800" s="199"/>
      <c r="D800" s="199"/>
      <c r="E800" s="199"/>
    </row>
    <row r="801" spans="3:5" ht="15" customHeight="1">
      <c r="C801" s="199"/>
      <c r="D801" s="199"/>
      <c r="E801" s="199"/>
    </row>
    <row r="802" spans="3:5" ht="15" customHeight="1">
      <c r="C802" s="199"/>
      <c r="D802" s="199"/>
      <c r="E802" s="199"/>
    </row>
    <row r="803" spans="3:5" ht="15" customHeight="1">
      <c r="C803" s="199"/>
      <c r="D803" s="199"/>
      <c r="E803" s="199"/>
    </row>
    <row r="804" spans="3:5" ht="15" customHeight="1">
      <c r="C804" s="199"/>
      <c r="D804" s="199"/>
      <c r="E804" s="199"/>
    </row>
    <row r="805" spans="3:5" ht="15" customHeight="1">
      <c r="C805" s="199"/>
      <c r="D805" s="199"/>
      <c r="E805" s="199"/>
    </row>
    <row r="806" spans="3:5" ht="15" customHeight="1">
      <c r="C806" s="199"/>
      <c r="D806" s="199"/>
      <c r="E806" s="199"/>
    </row>
    <row r="807" spans="3:5" ht="15" customHeight="1">
      <c r="C807" s="199"/>
      <c r="D807" s="199"/>
      <c r="E807" s="199"/>
    </row>
    <row r="808" spans="3:5" ht="15" customHeight="1">
      <c r="C808" s="199"/>
      <c r="D808" s="199"/>
      <c r="E808" s="199"/>
    </row>
    <row r="809" spans="3:5" ht="15" customHeight="1">
      <c r="C809" s="199"/>
      <c r="D809" s="199"/>
      <c r="E809" s="199"/>
    </row>
    <row r="810" spans="3:5" ht="15" customHeight="1">
      <c r="C810" s="199"/>
      <c r="D810" s="199"/>
      <c r="E810" s="199"/>
    </row>
    <row r="811" spans="3:5" ht="15" customHeight="1">
      <c r="C811" s="199"/>
      <c r="D811" s="199"/>
      <c r="E811" s="199"/>
    </row>
    <row r="812" spans="3:5" ht="15" customHeight="1">
      <c r="C812" s="199"/>
      <c r="D812" s="199"/>
      <c r="E812" s="199"/>
    </row>
    <row r="813" spans="3:5" ht="15" customHeight="1">
      <c r="C813" s="199"/>
      <c r="D813" s="199"/>
      <c r="E813" s="199"/>
    </row>
    <row r="814" spans="3:5" ht="15" customHeight="1">
      <c r="C814" s="199"/>
      <c r="D814" s="199"/>
      <c r="E814" s="199"/>
    </row>
    <row r="815" spans="3:5" ht="15" customHeight="1">
      <c r="C815" s="199"/>
      <c r="D815" s="199"/>
      <c r="E815" s="199"/>
    </row>
    <row r="816" spans="3:5" ht="15" customHeight="1">
      <c r="C816" s="199"/>
      <c r="D816" s="199"/>
      <c r="E816" s="199"/>
    </row>
    <row r="817" spans="3:5" ht="15" customHeight="1">
      <c r="C817" s="199"/>
      <c r="D817" s="199"/>
      <c r="E817" s="199"/>
    </row>
    <row r="818" spans="3:5" ht="15" customHeight="1">
      <c r="C818" s="199"/>
      <c r="D818" s="199"/>
      <c r="E818" s="199"/>
    </row>
    <row r="819" spans="3:5" ht="15" customHeight="1">
      <c r="C819" s="199"/>
      <c r="D819" s="199"/>
      <c r="E819" s="199"/>
    </row>
    <row r="820" spans="3:5" ht="15" customHeight="1">
      <c r="C820" s="199"/>
      <c r="D820" s="199"/>
      <c r="E820" s="199"/>
    </row>
    <row r="821" spans="3:5" ht="15" customHeight="1">
      <c r="C821" s="199"/>
      <c r="D821" s="199"/>
      <c r="E821" s="199"/>
    </row>
    <row r="822" spans="3:5" ht="15" customHeight="1">
      <c r="C822" s="199"/>
      <c r="D822" s="199"/>
      <c r="E822" s="199"/>
    </row>
    <row r="823" spans="3:5" ht="15" customHeight="1">
      <c r="C823" s="199"/>
      <c r="D823" s="199"/>
      <c r="E823" s="199"/>
    </row>
    <row r="824" spans="3:5" ht="15" customHeight="1">
      <c r="C824" s="199"/>
      <c r="D824" s="199"/>
      <c r="E824" s="199"/>
    </row>
    <row r="825" spans="3:5" ht="15" customHeight="1">
      <c r="C825" s="199"/>
      <c r="D825" s="199"/>
      <c r="E825" s="199"/>
    </row>
    <row r="826" spans="3:5" ht="15" customHeight="1">
      <c r="C826" s="199"/>
      <c r="D826" s="199"/>
      <c r="E826" s="199"/>
    </row>
    <row r="827" spans="3:5" ht="15" customHeight="1">
      <c r="C827" s="199"/>
      <c r="D827" s="199"/>
      <c r="E827" s="199"/>
    </row>
    <row r="828" spans="3:5" ht="15" customHeight="1">
      <c r="C828" s="199"/>
      <c r="D828" s="199"/>
      <c r="E828" s="199"/>
    </row>
    <row r="829" spans="3:5" ht="15" customHeight="1">
      <c r="C829" s="199"/>
      <c r="D829" s="199"/>
      <c r="E829" s="199"/>
    </row>
    <row r="830" spans="3:5" ht="15" customHeight="1">
      <c r="C830" s="199"/>
      <c r="D830" s="199"/>
      <c r="E830" s="199"/>
    </row>
    <row r="831" spans="3:5" ht="15" customHeight="1">
      <c r="C831" s="199"/>
      <c r="D831" s="199"/>
      <c r="E831" s="199"/>
    </row>
    <row r="832" spans="3:5" ht="15" customHeight="1">
      <c r="C832" s="199"/>
      <c r="D832" s="199"/>
      <c r="E832" s="199"/>
    </row>
    <row r="833" spans="3:5" ht="15" customHeight="1">
      <c r="C833" s="199"/>
      <c r="D833" s="199"/>
      <c r="E833" s="199"/>
    </row>
    <row r="834" spans="3:5" ht="15" customHeight="1">
      <c r="C834" s="199"/>
      <c r="D834" s="199"/>
      <c r="E834" s="199"/>
    </row>
    <row r="835" spans="3:5" ht="15" customHeight="1">
      <c r="C835" s="199"/>
      <c r="D835" s="199"/>
      <c r="E835" s="199"/>
    </row>
    <row r="836" spans="3:5" ht="15" customHeight="1">
      <c r="C836" s="199"/>
      <c r="D836" s="199"/>
      <c r="E836" s="199"/>
    </row>
    <row r="837" spans="3:5" ht="15" customHeight="1">
      <c r="C837" s="199"/>
      <c r="D837" s="199"/>
      <c r="E837" s="199"/>
    </row>
    <row r="838" spans="3:5" ht="15" customHeight="1">
      <c r="C838" s="199"/>
      <c r="D838" s="199"/>
      <c r="E838" s="199"/>
    </row>
    <row r="839" spans="3:5" ht="15" customHeight="1">
      <c r="C839" s="199"/>
      <c r="D839" s="199"/>
      <c r="E839" s="199"/>
    </row>
    <row r="840" spans="3:5" ht="15" customHeight="1">
      <c r="C840" s="199"/>
      <c r="D840" s="199"/>
      <c r="E840" s="199"/>
    </row>
    <row r="841" spans="3:5" ht="15" customHeight="1">
      <c r="C841" s="199"/>
      <c r="D841" s="199"/>
      <c r="E841" s="199"/>
    </row>
    <row r="842" spans="3:5" ht="15" customHeight="1">
      <c r="C842" s="199"/>
      <c r="D842" s="199"/>
      <c r="E842" s="199"/>
    </row>
    <row r="843" spans="3:5" ht="15" customHeight="1">
      <c r="C843" s="199"/>
      <c r="D843" s="199"/>
      <c r="E843" s="199"/>
    </row>
    <row r="844" spans="3:5" ht="15" customHeight="1">
      <c r="C844" s="199"/>
      <c r="D844" s="199"/>
      <c r="E844" s="199"/>
    </row>
    <row r="845" spans="3:5" ht="15" customHeight="1">
      <c r="C845" s="199"/>
      <c r="D845" s="199"/>
      <c r="E845" s="199"/>
    </row>
    <row r="846" spans="3:5" ht="15" customHeight="1">
      <c r="C846" s="199"/>
      <c r="D846" s="199"/>
      <c r="E846" s="199"/>
    </row>
    <row r="847" spans="3:5" ht="15" customHeight="1">
      <c r="C847" s="199"/>
      <c r="D847" s="199"/>
      <c r="E847" s="199"/>
    </row>
    <row r="848" spans="3:5" ht="15" customHeight="1">
      <c r="C848" s="199"/>
      <c r="D848" s="199"/>
      <c r="E848" s="199"/>
    </row>
    <row r="849" spans="3:5" ht="15" customHeight="1">
      <c r="C849" s="199"/>
      <c r="D849" s="199"/>
      <c r="E849" s="199"/>
    </row>
    <row r="850" spans="3:5" ht="15" customHeight="1">
      <c r="C850" s="199"/>
      <c r="D850" s="199"/>
      <c r="E850" s="199"/>
    </row>
    <row r="851" spans="3:5" ht="15" customHeight="1">
      <c r="C851" s="199"/>
      <c r="D851" s="199"/>
      <c r="E851" s="199"/>
    </row>
    <row r="852" spans="3:5" ht="15" customHeight="1">
      <c r="C852" s="199"/>
      <c r="D852" s="199"/>
      <c r="E852" s="199"/>
    </row>
    <row r="853" spans="3:5" ht="15" customHeight="1">
      <c r="C853" s="199"/>
      <c r="D853" s="199"/>
      <c r="E853" s="199"/>
    </row>
    <row r="854" spans="3:5" ht="15" customHeight="1">
      <c r="C854" s="199"/>
      <c r="D854" s="199"/>
      <c r="E854" s="199"/>
    </row>
    <row r="855" spans="3:5" ht="15" customHeight="1">
      <c r="C855" s="199"/>
      <c r="D855" s="199"/>
      <c r="E855" s="199"/>
    </row>
    <row r="856" spans="3:5" ht="15" customHeight="1">
      <c r="C856" s="199"/>
      <c r="D856" s="199"/>
      <c r="E856" s="199"/>
    </row>
    <row r="857" spans="3:5" ht="15" customHeight="1">
      <c r="C857" s="199"/>
      <c r="D857" s="199"/>
      <c r="E857" s="199"/>
    </row>
    <row r="858" spans="3:5" ht="15" customHeight="1">
      <c r="C858" s="199"/>
      <c r="D858" s="199"/>
      <c r="E858" s="199"/>
    </row>
    <row r="859" spans="3:5" ht="15" customHeight="1">
      <c r="C859" s="199"/>
      <c r="D859" s="199"/>
      <c r="E859" s="199"/>
    </row>
    <row r="860" spans="3:5" ht="15" customHeight="1">
      <c r="C860" s="199"/>
      <c r="D860" s="199"/>
      <c r="E860" s="199"/>
    </row>
    <row r="861" spans="3:5" ht="15" customHeight="1">
      <c r="C861" s="199"/>
      <c r="D861" s="199"/>
      <c r="E861" s="199"/>
    </row>
    <row r="862" spans="3:5" ht="15" customHeight="1">
      <c r="C862" s="199"/>
      <c r="D862" s="199"/>
      <c r="E862" s="199"/>
    </row>
    <row r="863" spans="3:5" ht="15" customHeight="1">
      <c r="C863" s="199"/>
      <c r="D863" s="199"/>
      <c r="E863" s="199"/>
    </row>
    <row r="864" spans="3:5" ht="15" customHeight="1">
      <c r="C864" s="199"/>
      <c r="D864" s="199"/>
      <c r="E864" s="199"/>
    </row>
    <row r="865" spans="3:5" ht="15" customHeight="1">
      <c r="C865" s="199"/>
      <c r="D865" s="199"/>
      <c r="E865" s="199"/>
    </row>
    <row r="866" spans="3:5" ht="15" customHeight="1">
      <c r="C866" s="199"/>
      <c r="D866" s="199"/>
      <c r="E866" s="199"/>
    </row>
    <row r="867" spans="3:5" ht="15" customHeight="1">
      <c r="C867" s="199"/>
      <c r="D867" s="199"/>
      <c r="E867" s="199"/>
    </row>
    <row r="868" spans="3:5" ht="15" customHeight="1">
      <c r="C868" s="199"/>
      <c r="D868" s="199"/>
      <c r="E868" s="199"/>
    </row>
    <row r="869" spans="3:5" ht="15" customHeight="1">
      <c r="C869" s="199"/>
      <c r="D869" s="199"/>
      <c r="E869" s="199"/>
    </row>
    <row r="870" spans="3:5" ht="15" customHeight="1">
      <c r="C870" s="199"/>
      <c r="D870" s="199"/>
      <c r="E870" s="199"/>
    </row>
    <row r="871" spans="3:5" ht="15" customHeight="1">
      <c r="C871" s="199"/>
      <c r="D871" s="199"/>
      <c r="E871" s="199"/>
    </row>
    <row r="872" spans="3:5" ht="15" customHeight="1">
      <c r="C872" s="199"/>
      <c r="D872" s="199"/>
      <c r="E872" s="199"/>
    </row>
    <row r="873" spans="3:5" ht="15" customHeight="1">
      <c r="C873" s="199"/>
      <c r="D873" s="199"/>
      <c r="E873" s="199"/>
    </row>
    <row r="874" spans="3:5" ht="15" customHeight="1">
      <c r="C874" s="199"/>
      <c r="D874" s="199"/>
      <c r="E874" s="199"/>
    </row>
    <row r="875" spans="3:5" ht="15" customHeight="1">
      <c r="C875" s="199"/>
      <c r="D875" s="199"/>
      <c r="E875" s="199"/>
    </row>
    <row r="876" spans="3:5" ht="15" customHeight="1">
      <c r="C876" s="199"/>
      <c r="D876" s="199"/>
      <c r="E876" s="199"/>
    </row>
    <row r="877" spans="3:5" ht="15" customHeight="1">
      <c r="C877" s="199"/>
      <c r="D877" s="199"/>
      <c r="E877" s="199"/>
    </row>
    <row r="878" spans="3:5" ht="15" customHeight="1">
      <c r="C878" s="199"/>
      <c r="D878" s="199"/>
      <c r="E878" s="199"/>
    </row>
    <row r="879" spans="3:5" ht="15" customHeight="1">
      <c r="C879" s="199"/>
      <c r="D879" s="199"/>
      <c r="E879" s="199"/>
    </row>
    <row r="880" spans="3:5" ht="15" customHeight="1">
      <c r="C880" s="199"/>
      <c r="D880" s="199"/>
      <c r="E880" s="199"/>
    </row>
    <row r="881" spans="3:5" ht="15" customHeight="1">
      <c r="C881" s="199"/>
      <c r="D881" s="199"/>
      <c r="E881" s="199"/>
    </row>
    <row r="882" spans="3:5" ht="15" customHeight="1">
      <c r="C882" s="199"/>
      <c r="D882" s="199"/>
      <c r="E882" s="199"/>
    </row>
    <row r="883" spans="3:5" ht="15" customHeight="1">
      <c r="C883" s="199"/>
      <c r="D883" s="199"/>
      <c r="E883" s="199"/>
    </row>
    <row r="884" spans="3:5" ht="15" customHeight="1">
      <c r="C884" s="199"/>
      <c r="D884" s="199"/>
      <c r="E884" s="199"/>
    </row>
    <row r="885" spans="3:5" ht="15" customHeight="1">
      <c r="C885" s="199"/>
      <c r="D885" s="199"/>
      <c r="E885" s="199"/>
    </row>
    <row r="886" spans="3:5" ht="15" customHeight="1">
      <c r="C886" s="199"/>
      <c r="D886" s="199"/>
      <c r="E886" s="199"/>
    </row>
    <row r="887" spans="3:5" ht="15" customHeight="1">
      <c r="C887" s="199"/>
      <c r="D887" s="199"/>
      <c r="E887" s="199"/>
    </row>
    <row r="888" spans="3:5" ht="15" customHeight="1">
      <c r="C888" s="199"/>
      <c r="D888" s="199"/>
      <c r="E888" s="199"/>
    </row>
    <row r="889" spans="3:5" ht="15" customHeight="1">
      <c r="C889" s="199"/>
      <c r="D889" s="199"/>
      <c r="E889" s="199"/>
    </row>
    <row r="890" spans="3:5" ht="15" customHeight="1">
      <c r="C890" s="199"/>
      <c r="D890" s="199"/>
      <c r="E890" s="199"/>
    </row>
    <row r="891" spans="3:5" ht="15" customHeight="1">
      <c r="C891" s="199"/>
      <c r="D891" s="199"/>
      <c r="E891" s="199"/>
    </row>
    <row r="892" spans="3:5" ht="15" customHeight="1">
      <c r="C892" s="199"/>
      <c r="D892" s="199"/>
      <c r="E892" s="199"/>
    </row>
    <row r="893" spans="3:5" ht="15" customHeight="1">
      <c r="C893" s="199"/>
      <c r="D893" s="199"/>
      <c r="E893" s="199"/>
    </row>
    <row r="894" spans="3:5" ht="15" customHeight="1">
      <c r="C894" s="199"/>
      <c r="D894" s="199"/>
      <c r="E894" s="199"/>
    </row>
    <row r="895" spans="3:5" ht="15" customHeight="1">
      <c r="C895" s="199"/>
      <c r="D895" s="199"/>
      <c r="E895" s="199"/>
    </row>
    <row r="896" spans="3:5" ht="15" customHeight="1">
      <c r="C896" s="199"/>
      <c r="D896" s="199"/>
      <c r="E896" s="199"/>
    </row>
    <row r="897" spans="3:5" ht="15" customHeight="1">
      <c r="C897" s="199"/>
      <c r="D897" s="199"/>
      <c r="E897" s="199"/>
    </row>
    <row r="898" spans="3:5" ht="15" customHeight="1">
      <c r="C898" s="199"/>
      <c r="D898" s="199"/>
      <c r="E898" s="199"/>
    </row>
    <row r="899" spans="3:5" ht="15" customHeight="1">
      <c r="C899" s="199"/>
      <c r="D899" s="199"/>
      <c r="E899" s="199"/>
    </row>
    <row r="900" spans="3:5" ht="15" customHeight="1">
      <c r="C900" s="199"/>
      <c r="D900" s="199"/>
      <c r="E900" s="199"/>
    </row>
    <row r="901" spans="3:5" ht="15" customHeight="1">
      <c r="C901" s="199"/>
      <c r="D901" s="199"/>
      <c r="E901" s="199"/>
    </row>
    <row r="902" spans="3:5" ht="15" customHeight="1">
      <c r="C902" s="199"/>
      <c r="D902" s="199"/>
      <c r="E902" s="199"/>
    </row>
    <row r="903" spans="3:5" ht="15" customHeight="1">
      <c r="C903" s="199"/>
      <c r="D903" s="199"/>
      <c r="E903" s="199"/>
    </row>
    <row r="904" spans="3:5" ht="15" customHeight="1">
      <c r="C904" s="199"/>
      <c r="D904" s="199"/>
      <c r="E904" s="199"/>
    </row>
    <row r="905" spans="3:5" ht="15" customHeight="1">
      <c r="C905" s="199"/>
      <c r="D905" s="199"/>
      <c r="E905" s="199"/>
    </row>
    <row r="906" spans="3:5" ht="15" customHeight="1">
      <c r="C906" s="199"/>
      <c r="D906" s="199"/>
      <c r="E906" s="199"/>
    </row>
    <row r="907" spans="3:5" ht="15" customHeight="1">
      <c r="C907" s="199"/>
      <c r="D907" s="199"/>
      <c r="E907" s="199"/>
    </row>
    <row r="908" spans="3:5" ht="15" customHeight="1"/>
    <row r="909" spans="3:5" ht="15" customHeight="1"/>
    <row r="910" spans="3:5" ht="15" customHeight="1"/>
    <row r="911" spans="3:5" ht="15" customHeight="1"/>
    <row r="912" spans="3:5" ht="15" customHeight="1"/>
    <row r="913" ht="15" customHeight="1"/>
  </sheetData>
  <sheetProtection password="CC4B" sheet="1" objects="1" scenarios="1" selectLockedCells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Y681"/>
  <sheetViews>
    <sheetView showGridLines="0" showRowColHeaders="0" zoomScale="210" zoomScaleNormal="210" workbookViewId="0">
      <selection activeCell="B2" sqref="B2"/>
    </sheetView>
  </sheetViews>
  <sheetFormatPr baseColWidth="10" defaultColWidth="14.42578125" defaultRowHeight="15" customHeight="1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26" t="s">
        <v>0</v>
      </c>
      <c r="B1" s="27" t="s">
        <v>1</v>
      </c>
      <c r="C1" s="28" t="s">
        <v>8</v>
      </c>
      <c r="D1" s="29" t="s">
        <v>2</v>
      </c>
      <c r="E1" s="29" t="s">
        <v>3</v>
      </c>
      <c r="F1" s="30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205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F2+E3-D3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26" t="s">
        <v>0</v>
      </c>
      <c r="B31" s="27" t="s">
        <v>1</v>
      </c>
      <c r="C31" s="28" t="s">
        <v>8</v>
      </c>
      <c r="D31" s="29" t="s">
        <v>2</v>
      </c>
      <c r="E31" s="29" t="s">
        <v>3</v>
      </c>
      <c r="F31" s="30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26" t="s">
        <v>0</v>
      </c>
      <c r="B62" s="27" t="s">
        <v>1</v>
      </c>
      <c r="C62" s="28" t="s">
        <v>8</v>
      </c>
      <c r="D62" s="29" t="s">
        <v>2</v>
      </c>
      <c r="E62" s="29" t="s">
        <v>3</v>
      </c>
      <c r="F62" s="30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84"/>
      <c r="B103" s="85"/>
      <c r="C103" s="28" t="s">
        <v>8</v>
      </c>
      <c r="D103" s="76" t="s">
        <v>5</v>
      </c>
      <c r="E103" s="77" t="s">
        <v>6</v>
      </c>
      <c r="F103" s="78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82"/>
      <c r="B104" s="83"/>
      <c r="C104" s="99" t="s">
        <v>10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E104-D104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</sheetData>
  <sheetProtection password="CC4B" sheet="1" objects="1" scenarios="1" selectLockedCells="1"/>
  <pageMargins left="0.25" right="0.25" top="0.75" bottom="0.75" header="0" footer="0"/>
  <pageSetup paperSize="9" orientation="portrait"/>
  <ignoredErrors>
    <ignoredError sqref="F4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1:Y681"/>
  <sheetViews>
    <sheetView showGridLines="0" showRowColHeaders="0" zoomScale="210" zoomScaleNormal="210" workbookViewId="0">
      <selection activeCell="B2" sqref="B2"/>
    </sheetView>
  </sheetViews>
  <sheetFormatPr baseColWidth="10" defaultColWidth="14.42578125" defaultRowHeight="15" customHeight="1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86" t="s">
        <v>0</v>
      </c>
      <c r="B1" s="87" t="s">
        <v>1</v>
      </c>
      <c r="C1" s="88" t="s">
        <v>9</v>
      </c>
      <c r="D1" s="89" t="s">
        <v>2</v>
      </c>
      <c r="E1" s="89" t="s">
        <v>3</v>
      </c>
      <c r="F1" s="90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32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E3+F2-D3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91" t="s">
        <v>0</v>
      </c>
      <c r="B31" s="87" t="s">
        <v>1</v>
      </c>
      <c r="C31" s="88" t="s">
        <v>9</v>
      </c>
      <c r="D31" s="89" t="s">
        <v>2</v>
      </c>
      <c r="E31" s="89" t="s">
        <v>3</v>
      </c>
      <c r="F31" s="90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86" t="s">
        <v>0</v>
      </c>
      <c r="B62" s="87" t="s">
        <v>1</v>
      </c>
      <c r="C62" s="88" t="s">
        <v>9</v>
      </c>
      <c r="D62" s="89" t="s">
        <v>2</v>
      </c>
      <c r="E62" s="89" t="s">
        <v>3</v>
      </c>
      <c r="F62" s="90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97"/>
      <c r="B103" s="98"/>
      <c r="C103" s="88" t="s">
        <v>9</v>
      </c>
      <c r="D103" s="92" t="s">
        <v>5</v>
      </c>
      <c r="E103" s="93" t="s">
        <v>6</v>
      </c>
      <c r="F103" s="94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95"/>
      <c r="B104" s="96"/>
      <c r="C104" s="99" t="s">
        <v>10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E104-D104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</sheetData>
  <sheetProtection password="CC4B" sheet="1" objects="1" scenarios="1" selectLockedCells="1"/>
  <pageMargins left="0.7" right="0.7" top="0.75" bottom="0.75" header="0" footer="0"/>
  <pageSetup orientation="landscape" r:id="rId1"/>
  <ignoredErrors>
    <ignoredError sqref="F4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Y681"/>
  <sheetViews>
    <sheetView showGridLines="0" showRowColHeaders="0" zoomScale="210" zoomScaleNormal="210" workbookViewId="0">
      <selection activeCell="B2" sqref="B2"/>
    </sheetView>
  </sheetViews>
  <sheetFormatPr baseColWidth="10" defaultColWidth="14.42578125" defaultRowHeight="15" customHeight="1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21" t="s">
        <v>0</v>
      </c>
      <c r="B1" s="22" t="s">
        <v>1</v>
      </c>
      <c r="C1" s="23" t="s">
        <v>11</v>
      </c>
      <c r="D1" s="24" t="s">
        <v>2</v>
      </c>
      <c r="E1" s="24" t="s">
        <v>3</v>
      </c>
      <c r="F1" s="25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32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E3+F2-D3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100" t="s">
        <v>0</v>
      </c>
      <c r="B31" s="101" t="s">
        <v>1</v>
      </c>
      <c r="C31" s="102" t="s">
        <v>11</v>
      </c>
      <c r="D31" s="103" t="s">
        <v>2</v>
      </c>
      <c r="E31" s="103" t="s">
        <v>3</v>
      </c>
      <c r="F31" s="104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100" t="s">
        <v>0</v>
      </c>
      <c r="B62" s="101" t="s">
        <v>1</v>
      </c>
      <c r="C62" s="102" t="s">
        <v>11</v>
      </c>
      <c r="D62" s="103" t="s">
        <v>2</v>
      </c>
      <c r="E62" s="103" t="s">
        <v>3</v>
      </c>
      <c r="F62" s="104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108"/>
      <c r="B103" s="109"/>
      <c r="C103" s="102" t="s">
        <v>11</v>
      </c>
      <c r="D103" s="105" t="s">
        <v>5</v>
      </c>
      <c r="E103" s="106" t="s">
        <v>6</v>
      </c>
      <c r="F103" s="107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95"/>
      <c r="B104" s="96"/>
      <c r="C104" s="99" t="s">
        <v>10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E104-D104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</sheetData>
  <sheetProtection password="CC4B" sheet="1" objects="1" scenarios="1" selectLockedCells="1"/>
  <pageMargins left="0.7" right="0.7" top="0.75" bottom="0.75" header="0" footer="0"/>
  <pageSetup orientation="landscape"/>
  <ignoredErrors>
    <ignoredError sqref="F4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Y681"/>
  <sheetViews>
    <sheetView showGridLines="0" showRowColHeaders="0" zoomScale="210" zoomScaleNormal="210" workbookViewId="0">
      <selection activeCell="B2" sqref="B2"/>
    </sheetView>
  </sheetViews>
  <sheetFormatPr baseColWidth="10" defaultColWidth="14.42578125" defaultRowHeight="15" customHeight="1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110" t="s">
        <v>0</v>
      </c>
      <c r="B1" s="111" t="s">
        <v>1</v>
      </c>
      <c r="C1" s="119" t="s">
        <v>12</v>
      </c>
      <c r="D1" s="112" t="s">
        <v>2</v>
      </c>
      <c r="E1" s="112" t="s">
        <v>3</v>
      </c>
      <c r="F1" s="113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32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E3+F2-D3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110" t="s">
        <v>0</v>
      </c>
      <c r="B31" s="111" t="s">
        <v>1</v>
      </c>
      <c r="C31" s="119" t="s">
        <v>12</v>
      </c>
      <c r="D31" s="112" t="s">
        <v>2</v>
      </c>
      <c r="E31" s="112" t="s">
        <v>3</v>
      </c>
      <c r="F31" s="113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110" t="s">
        <v>0</v>
      </c>
      <c r="B62" s="111" t="s">
        <v>1</v>
      </c>
      <c r="C62" s="119" t="s">
        <v>12</v>
      </c>
      <c r="D62" s="112" t="s">
        <v>2</v>
      </c>
      <c r="E62" s="112" t="s">
        <v>3</v>
      </c>
      <c r="F62" s="113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117"/>
      <c r="B103" s="118"/>
      <c r="C103" s="119" t="s">
        <v>12</v>
      </c>
      <c r="D103" s="114" t="s">
        <v>5</v>
      </c>
      <c r="E103" s="115" t="s">
        <v>6</v>
      </c>
      <c r="F103" s="116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95"/>
      <c r="B104" s="96"/>
      <c r="C104" s="99" t="s">
        <v>10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C9104-E104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</sheetData>
  <sheetProtection password="CC4B" sheet="1" objects="1" scenarios="1" selectLockedCells="1"/>
  <pageMargins left="0.7" right="0.7" top="0.75" bottom="0.75" header="0" footer="0"/>
  <pageSetup orientation="landscape"/>
  <ignoredErrors>
    <ignoredError sqref="F4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Y681"/>
  <sheetViews>
    <sheetView showRowColHeaders="0" zoomScale="210" zoomScaleNormal="210" workbookViewId="0">
      <selection activeCell="B2" sqref="B2"/>
    </sheetView>
  </sheetViews>
  <sheetFormatPr baseColWidth="10" defaultColWidth="14.42578125" defaultRowHeight="15" customHeight="1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120" t="s">
        <v>0</v>
      </c>
      <c r="B1" s="121" t="s">
        <v>1</v>
      </c>
      <c r="C1" s="122" t="s">
        <v>13</v>
      </c>
      <c r="D1" s="123" t="s">
        <v>2</v>
      </c>
      <c r="E1" s="123" t="s">
        <v>3</v>
      </c>
      <c r="F1" s="124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32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E3+F2-D3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120" t="s">
        <v>0</v>
      </c>
      <c r="B31" s="121" t="s">
        <v>1</v>
      </c>
      <c r="C31" s="122" t="s">
        <v>13</v>
      </c>
      <c r="D31" s="123" t="s">
        <v>2</v>
      </c>
      <c r="E31" s="123" t="s">
        <v>3</v>
      </c>
      <c r="F31" s="124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120" t="s">
        <v>0</v>
      </c>
      <c r="B62" s="121" t="s">
        <v>1</v>
      </c>
      <c r="C62" s="122" t="s">
        <v>13</v>
      </c>
      <c r="D62" s="123" t="s">
        <v>2</v>
      </c>
      <c r="E62" s="123" t="s">
        <v>3</v>
      </c>
      <c r="F62" s="124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128"/>
      <c r="B103" s="129"/>
      <c r="C103" s="122" t="s">
        <v>13</v>
      </c>
      <c r="D103" s="125" t="s">
        <v>5</v>
      </c>
      <c r="E103" s="126" t="s">
        <v>6</v>
      </c>
      <c r="F103" s="127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95"/>
      <c r="B104" s="96"/>
      <c r="C104" s="99" t="s">
        <v>10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E104-D104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</sheetData>
  <sheetProtection password="CC4B" sheet="1" objects="1" scenarios="1" selectLockedCells="1"/>
  <pageMargins left="0.7" right="0.7" top="0.75" bottom="0.75" header="0" footer="0"/>
  <pageSetup orientation="landscape"/>
  <ignoredErrors>
    <ignoredError sqref="F4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Y681"/>
  <sheetViews>
    <sheetView showGridLines="0" showRowColHeaders="0" zoomScale="210" zoomScaleNormal="210" workbookViewId="0">
      <selection activeCell="B2" sqref="B2"/>
    </sheetView>
  </sheetViews>
  <sheetFormatPr baseColWidth="10" defaultColWidth="14.42578125" defaultRowHeight="15" customHeight="1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130" t="s">
        <v>0</v>
      </c>
      <c r="B1" s="131" t="s">
        <v>1</v>
      </c>
      <c r="C1" s="132" t="s">
        <v>14</v>
      </c>
      <c r="D1" s="133" t="s">
        <v>2</v>
      </c>
      <c r="E1" s="133" t="s">
        <v>3</v>
      </c>
      <c r="F1" s="134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32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E3+F2-D3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130" t="s">
        <v>0</v>
      </c>
      <c r="B31" s="131" t="s">
        <v>1</v>
      </c>
      <c r="C31" s="132" t="s">
        <v>14</v>
      </c>
      <c r="D31" s="133" t="s">
        <v>2</v>
      </c>
      <c r="E31" s="133" t="s">
        <v>3</v>
      </c>
      <c r="F31" s="134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130" t="s">
        <v>0</v>
      </c>
      <c r="B62" s="131" t="s">
        <v>1</v>
      </c>
      <c r="C62" s="132" t="s">
        <v>14</v>
      </c>
      <c r="D62" s="133" t="s">
        <v>2</v>
      </c>
      <c r="E62" s="133" t="s">
        <v>3</v>
      </c>
      <c r="F62" s="134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138"/>
      <c r="B103" s="139"/>
      <c r="C103" s="132" t="s">
        <v>14</v>
      </c>
      <c r="D103" s="135" t="s">
        <v>5</v>
      </c>
      <c r="E103" s="136" t="s">
        <v>6</v>
      </c>
      <c r="F103" s="137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95"/>
      <c r="B104" s="96"/>
      <c r="C104" s="99" t="s">
        <v>10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E104-D104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</sheetData>
  <sheetProtection password="CC4B" sheet="1" objects="1" scenarios="1" selectLockedCells="1"/>
  <pageMargins left="0.7" right="0.7" top="0.75" bottom="0.75" header="0" footer="0"/>
  <pageSetup orientation="landscape"/>
  <ignoredErrors>
    <ignoredError sqref="F4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Y681"/>
  <sheetViews>
    <sheetView showGridLines="0" showRowColHeaders="0" zoomScale="210" zoomScaleNormal="210" workbookViewId="0">
      <selection activeCell="B2" sqref="B2"/>
    </sheetView>
  </sheetViews>
  <sheetFormatPr baseColWidth="10" defaultColWidth="14.42578125" defaultRowHeight="15" customHeight="1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140" t="s">
        <v>0</v>
      </c>
      <c r="B1" s="141" t="s">
        <v>1</v>
      </c>
      <c r="C1" s="142" t="s">
        <v>15</v>
      </c>
      <c r="D1" s="143" t="s">
        <v>2</v>
      </c>
      <c r="E1" s="143" t="s">
        <v>3</v>
      </c>
      <c r="F1" s="144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32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E3+F2-D3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140" t="s">
        <v>0</v>
      </c>
      <c r="B31" s="141" t="s">
        <v>1</v>
      </c>
      <c r="C31" s="142" t="s">
        <v>15</v>
      </c>
      <c r="D31" s="143" t="s">
        <v>2</v>
      </c>
      <c r="E31" s="143" t="s">
        <v>3</v>
      </c>
      <c r="F31" s="144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140" t="s">
        <v>0</v>
      </c>
      <c r="B62" s="141" t="s">
        <v>1</v>
      </c>
      <c r="C62" s="142" t="s">
        <v>15</v>
      </c>
      <c r="D62" s="143" t="s">
        <v>2</v>
      </c>
      <c r="E62" s="143" t="s">
        <v>3</v>
      </c>
      <c r="F62" s="144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148"/>
      <c r="B103" s="149"/>
      <c r="C103" s="142" t="s">
        <v>15</v>
      </c>
      <c r="D103" s="145" t="s">
        <v>5</v>
      </c>
      <c r="E103" s="146" t="s">
        <v>6</v>
      </c>
      <c r="F103" s="147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95"/>
      <c r="B104" s="96"/>
      <c r="C104" s="99" t="s">
        <v>10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E104-D104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</sheetData>
  <sheetProtection password="CC4B" sheet="1" objects="1" scenarios="1" selectLockedCells="1"/>
  <pageMargins left="0.7" right="0.7" top="0.75" bottom="0.75" header="0" footer="0"/>
  <pageSetup orientation="landscape"/>
  <ignoredErrors>
    <ignoredError sqref="F4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4" tint="-0.249977111117893"/>
  </sheetPr>
  <dimension ref="A1:Y1002"/>
  <sheetViews>
    <sheetView showGridLines="0" showRowColHeaders="0" zoomScale="210" zoomScaleNormal="210" workbookViewId="0">
      <selection activeCell="B2" sqref="B2"/>
    </sheetView>
  </sheetViews>
  <sheetFormatPr baseColWidth="10" defaultColWidth="14.42578125" defaultRowHeight="15"/>
  <cols>
    <col min="1" max="1" width="2.85546875" customWidth="1"/>
    <col min="2" max="2" width="8.28515625" style="15" customWidth="1"/>
    <col min="3" max="3" width="36.5703125" customWidth="1"/>
    <col min="4" max="4" width="11.42578125" style="16" customWidth="1"/>
    <col min="5" max="5" width="12.28515625" style="16" customWidth="1"/>
    <col min="6" max="6" width="14.28515625" style="20" customWidth="1"/>
    <col min="7" max="7" width="3.85546875" customWidth="1"/>
    <col min="8" max="25" width="11.42578125" customWidth="1"/>
  </cols>
  <sheetData>
    <row r="1" spans="1:25" ht="12" customHeight="1">
      <c r="A1" s="150" t="s">
        <v>0</v>
      </c>
      <c r="B1" s="151" t="s">
        <v>1</v>
      </c>
      <c r="C1" s="152" t="s">
        <v>16</v>
      </c>
      <c r="D1" s="153" t="s">
        <v>2</v>
      </c>
      <c r="E1" s="153" t="s">
        <v>3</v>
      </c>
      <c r="F1" s="154" t="s">
        <v>4</v>
      </c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31">
        <v>1</v>
      </c>
      <c r="B2" s="32"/>
      <c r="C2" s="33"/>
      <c r="D2" s="34"/>
      <c r="E2" s="35"/>
      <c r="F2" s="36">
        <f>E2-D2</f>
        <v>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>
      <c r="A3" s="31">
        <v>2</v>
      </c>
      <c r="B3" s="37"/>
      <c r="C3" s="38"/>
      <c r="D3" s="39"/>
      <c r="E3" s="40"/>
      <c r="F3" s="36">
        <f>E3+F2-D3</f>
        <v>0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31">
        <v>3</v>
      </c>
      <c r="B4" s="37"/>
      <c r="C4" s="38"/>
      <c r="D4" s="39"/>
      <c r="E4" s="40"/>
      <c r="F4" s="36">
        <f t="shared" ref="F4:F8" si="0">E4+F3-D4</f>
        <v>0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" customHeight="1">
      <c r="A5" s="31">
        <v>4</v>
      </c>
      <c r="B5" s="37"/>
      <c r="C5" s="38"/>
      <c r="D5" s="39"/>
      <c r="E5" s="40"/>
      <c r="F5" s="36">
        <f t="shared" si="0"/>
        <v>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" customHeight="1">
      <c r="A6" s="31">
        <v>5</v>
      </c>
      <c r="B6" s="41"/>
      <c r="C6" s="38"/>
      <c r="D6" s="39"/>
      <c r="E6" s="40"/>
      <c r="F6" s="36">
        <f t="shared" si="0"/>
        <v>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" customHeight="1">
      <c r="A7" s="31">
        <v>6</v>
      </c>
      <c r="B7" s="37"/>
      <c r="C7" s="38"/>
      <c r="D7" s="39"/>
      <c r="E7" s="40"/>
      <c r="F7" s="36">
        <f t="shared" si="0"/>
        <v>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" customHeight="1">
      <c r="A8" s="31">
        <v>7</v>
      </c>
      <c r="B8" s="37"/>
      <c r="C8" s="38"/>
      <c r="D8" s="39"/>
      <c r="E8" s="40"/>
      <c r="F8" s="36">
        <f t="shared" si="0"/>
        <v>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" customHeight="1">
      <c r="A9" s="31">
        <v>8</v>
      </c>
      <c r="B9" s="37"/>
      <c r="C9" s="38"/>
      <c r="D9" s="39"/>
      <c r="E9" s="40"/>
      <c r="F9" s="36">
        <f>E9+F8-D9</f>
        <v>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" customHeight="1">
      <c r="A10" s="31">
        <v>9</v>
      </c>
      <c r="B10" s="37"/>
      <c r="C10" s="38"/>
      <c r="D10" s="39"/>
      <c r="E10" s="40"/>
      <c r="F10" s="36">
        <f>F9+E10-D10</f>
        <v>0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" customHeight="1">
      <c r="A11" s="31">
        <v>10</v>
      </c>
      <c r="B11" s="37"/>
      <c r="C11" s="38"/>
      <c r="D11" s="39"/>
      <c r="E11" s="40"/>
      <c r="F11" s="36">
        <f>F10+E11-D11</f>
        <v>0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" customHeight="1">
      <c r="A12" s="31">
        <v>11</v>
      </c>
      <c r="B12" s="37"/>
      <c r="C12" s="38"/>
      <c r="D12" s="39"/>
      <c r="E12" s="40"/>
      <c r="F12" s="36">
        <f t="shared" ref="F12:F23" si="1">E12+F11-D12</f>
        <v>0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" customHeight="1">
      <c r="A13" s="31">
        <v>12</v>
      </c>
      <c r="B13" s="37"/>
      <c r="C13" s="38"/>
      <c r="D13" s="39"/>
      <c r="E13" s="40"/>
      <c r="F13" s="36">
        <f t="shared" si="1"/>
        <v>0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" customHeight="1">
      <c r="A14" s="31">
        <v>13</v>
      </c>
      <c r="B14" s="37"/>
      <c r="C14" s="38"/>
      <c r="D14" s="39"/>
      <c r="E14" s="40"/>
      <c r="F14" s="36">
        <f t="shared" si="1"/>
        <v>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" customHeight="1">
      <c r="A15" s="31">
        <v>14</v>
      </c>
      <c r="B15" s="37"/>
      <c r="C15" s="38"/>
      <c r="D15" s="39"/>
      <c r="E15" s="40"/>
      <c r="F15" s="36">
        <f t="shared" si="1"/>
        <v>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" customHeight="1">
      <c r="A16" s="31">
        <v>15</v>
      </c>
      <c r="B16" s="37"/>
      <c r="C16" s="38"/>
      <c r="D16" s="39"/>
      <c r="E16" s="40"/>
      <c r="F16" s="36">
        <f t="shared" si="1"/>
        <v>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" customHeight="1">
      <c r="A17" s="31">
        <v>16</v>
      </c>
      <c r="B17" s="37"/>
      <c r="C17" s="38"/>
      <c r="D17" s="39"/>
      <c r="E17" s="40"/>
      <c r="F17" s="36">
        <f t="shared" si="1"/>
        <v>0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" customHeight="1">
      <c r="A18" s="31">
        <v>17</v>
      </c>
      <c r="B18" s="37"/>
      <c r="C18" s="38"/>
      <c r="D18" s="39"/>
      <c r="E18" s="40"/>
      <c r="F18" s="36">
        <f t="shared" si="1"/>
        <v>0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" customHeight="1">
      <c r="A19" s="31">
        <v>18</v>
      </c>
      <c r="B19" s="42"/>
      <c r="C19" s="38"/>
      <c r="D19" s="39"/>
      <c r="E19" s="40"/>
      <c r="F19" s="36">
        <f t="shared" si="1"/>
        <v>0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" customHeight="1">
      <c r="A20" s="31">
        <v>19</v>
      </c>
      <c r="B20" s="37"/>
      <c r="C20" s="38"/>
      <c r="D20" s="39"/>
      <c r="E20" s="40"/>
      <c r="F20" s="36">
        <f t="shared" si="1"/>
        <v>0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" customHeight="1">
      <c r="A21" s="31">
        <v>20</v>
      </c>
      <c r="B21" s="43"/>
      <c r="C21" s="38"/>
      <c r="D21" s="39"/>
      <c r="E21" s="40"/>
      <c r="F21" s="36">
        <f t="shared" si="1"/>
        <v>0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" customHeight="1">
      <c r="A22" s="31">
        <v>21</v>
      </c>
      <c r="B22" s="37"/>
      <c r="C22" s="38"/>
      <c r="D22" s="39"/>
      <c r="E22" s="40"/>
      <c r="F22" s="36">
        <f t="shared" si="1"/>
        <v>0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>
      <c r="A23" s="31">
        <v>22</v>
      </c>
      <c r="B23" s="42"/>
      <c r="C23" s="38"/>
      <c r="D23" s="39"/>
      <c r="E23" s="40"/>
      <c r="F23" s="36">
        <f t="shared" si="1"/>
        <v>0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31">
        <v>23</v>
      </c>
      <c r="B24" s="37"/>
      <c r="C24" s="38"/>
      <c r="D24" s="39"/>
      <c r="E24" s="40"/>
      <c r="F24" s="44">
        <f t="shared" ref="F24:F25" si="2">F23+E24-D24</f>
        <v>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" customHeight="1">
      <c r="A25" s="31">
        <v>24</v>
      </c>
      <c r="B25" s="37"/>
      <c r="C25" s="45"/>
      <c r="D25" s="39"/>
      <c r="E25" s="40"/>
      <c r="F25" s="44">
        <f t="shared" si="2"/>
        <v>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" customHeight="1">
      <c r="A26" s="31">
        <v>25</v>
      </c>
      <c r="B26" s="37"/>
      <c r="C26" s="45"/>
      <c r="D26" s="39"/>
      <c r="E26" s="40"/>
      <c r="F26" s="44">
        <f t="shared" ref="F26:F28" si="3">E26+F25-D26</f>
        <v>0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" customHeight="1">
      <c r="A27" s="31">
        <v>26</v>
      </c>
      <c r="B27" s="37"/>
      <c r="C27" s="45"/>
      <c r="D27" s="39"/>
      <c r="E27" s="46"/>
      <c r="F27" s="44">
        <f t="shared" si="3"/>
        <v>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" customHeight="1">
      <c r="A28" s="31">
        <v>27</v>
      </c>
      <c r="B28" s="37"/>
      <c r="C28" s="45"/>
      <c r="D28" s="39"/>
      <c r="E28" s="46"/>
      <c r="F28" s="44">
        <f t="shared" si="3"/>
        <v>0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47">
        <v>28</v>
      </c>
      <c r="B29" s="43"/>
      <c r="C29" s="48"/>
      <c r="D29" s="39"/>
      <c r="E29" s="46"/>
      <c r="F29" s="49">
        <f>F28+E29+D29</f>
        <v>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" customHeight="1">
      <c r="A30" s="47">
        <v>29</v>
      </c>
      <c r="B30" s="43"/>
      <c r="C30" s="48"/>
      <c r="D30" s="39"/>
      <c r="E30" s="46"/>
      <c r="F30" s="50">
        <f>F29+E30-D30</f>
        <v>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" customHeight="1">
      <c r="A31" s="150" t="s">
        <v>0</v>
      </c>
      <c r="B31" s="151" t="s">
        <v>1</v>
      </c>
      <c r="C31" s="152" t="s">
        <v>16</v>
      </c>
      <c r="D31" s="153" t="s">
        <v>2</v>
      </c>
      <c r="E31" s="153" t="s">
        <v>3</v>
      </c>
      <c r="F31" s="154" t="s">
        <v>4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" customHeight="1">
      <c r="A32" s="47">
        <v>30</v>
      </c>
      <c r="B32" s="43"/>
      <c r="C32" s="48"/>
      <c r="D32" s="39"/>
      <c r="E32" s="46"/>
      <c r="F32" s="50">
        <f>F30+E32-D32</f>
        <v>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" customHeight="1">
      <c r="A33" s="47">
        <v>31</v>
      </c>
      <c r="B33" s="43"/>
      <c r="C33" s="48"/>
      <c r="D33" s="39"/>
      <c r="E33" s="46"/>
      <c r="F33" s="50">
        <f>F32+E33-D33</f>
        <v>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" customHeight="1">
      <c r="A34" s="31">
        <v>32</v>
      </c>
      <c r="B34" s="51"/>
      <c r="C34" s="52"/>
      <c r="D34" s="34"/>
      <c r="E34" s="35"/>
      <c r="F34" s="36">
        <f>E34+F33-D34</f>
        <v>0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" customHeight="1">
      <c r="A35" s="31">
        <v>33</v>
      </c>
      <c r="B35" s="51"/>
      <c r="C35" s="52"/>
      <c r="D35" s="34"/>
      <c r="E35" s="35"/>
      <c r="F35" s="36">
        <f t="shared" ref="F35:F45" si="4">E35+F34-D35</f>
        <v>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" customHeight="1">
      <c r="A36" s="31">
        <v>34</v>
      </c>
      <c r="B36" s="51"/>
      <c r="C36" s="52"/>
      <c r="D36" s="34"/>
      <c r="E36" s="35"/>
      <c r="F36" s="36">
        <f t="shared" si="4"/>
        <v>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" customHeight="1">
      <c r="A37" s="31">
        <v>35</v>
      </c>
      <c r="B37" s="51"/>
      <c r="C37" s="52"/>
      <c r="D37" s="34"/>
      <c r="E37" s="35"/>
      <c r="F37" s="36">
        <f t="shared" si="4"/>
        <v>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" customHeight="1">
      <c r="A38" s="31">
        <v>36</v>
      </c>
      <c r="B38" s="51"/>
      <c r="C38" s="52"/>
      <c r="D38" s="34"/>
      <c r="E38" s="35"/>
      <c r="F38" s="36">
        <f t="shared" si="4"/>
        <v>0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" customHeight="1">
      <c r="A39" s="31">
        <v>37</v>
      </c>
      <c r="B39" s="51"/>
      <c r="C39" s="53"/>
      <c r="D39" s="34"/>
      <c r="E39" s="54"/>
      <c r="F39" s="36">
        <f t="shared" si="4"/>
        <v>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" customHeight="1">
      <c r="A40" s="31">
        <v>38</v>
      </c>
      <c r="B40" s="51"/>
      <c r="C40" s="52"/>
      <c r="D40" s="34"/>
      <c r="E40" s="35"/>
      <c r="F40" s="36">
        <f t="shared" si="4"/>
        <v>0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" customHeight="1">
      <c r="A41" s="31">
        <v>39</v>
      </c>
      <c r="B41" s="51"/>
      <c r="C41" s="55"/>
      <c r="D41" s="34"/>
      <c r="E41" s="35"/>
      <c r="F41" s="36">
        <f t="shared" si="4"/>
        <v>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" customHeight="1">
      <c r="A42" s="31">
        <v>40</v>
      </c>
      <c r="B42" s="51"/>
      <c r="C42" s="52"/>
      <c r="D42" s="34"/>
      <c r="E42" s="35"/>
      <c r="F42" s="36">
        <f t="shared" si="4"/>
        <v>0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" customHeight="1">
      <c r="A43" s="31">
        <v>41</v>
      </c>
      <c r="B43" s="51"/>
      <c r="C43" s="52"/>
      <c r="D43" s="34"/>
      <c r="E43" s="35"/>
      <c r="F43" s="36">
        <f t="shared" si="4"/>
        <v>0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" customHeight="1">
      <c r="A44" s="31">
        <v>42</v>
      </c>
      <c r="B44" s="51"/>
      <c r="C44" s="52"/>
      <c r="D44" s="34"/>
      <c r="E44" s="35"/>
      <c r="F44" s="36">
        <f t="shared" si="4"/>
        <v>0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" customHeight="1">
      <c r="A45" s="31">
        <v>43</v>
      </c>
      <c r="B45" s="51"/>
      <c r="C45" s="52"/>
      <c r="D45" s="34"/>
      <c r="E45" s="35"/>
      <c r="F45" s="36">
        <f t="shared" si="4"/>
        <v>0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" customHeight="1">
      <c r="A46" s="31">
        <v>44</v>
      </c>
      <c r="B46" s="56"/>
      <c r="C46" s="57"/>
      <c r="D46" s="58"/>
      <c r="E46" s="35"/>
      <c r="F46" s="36">
        <f>F45+E46-D46</f>
        <v>0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" customHeight="1">
      <c r="A47" s="31">
        <v>45</v>
      </c>
      <c r="B47" s="51"/>
      <c r="C47" s="52"/>
      <c r="D47" s="34"/>
      <c r="E47" s="35"/>
      <c r="F47" s="36">
        <f>E47+F46-D47</f>
        <v>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" customHeight="1">
      <c r="A48" s="31">
        <v>46</v>
      </c>
      <c r="B48" s="51"/>
      <c r="C48" s="52"/>
      <c r="D48" s="34"/>
      <c r="E48" s="35"/>
      <c r="F48" s="36">
        <f>E48+F47-D48</f>
        <v>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" customHeight="1">
      <c r="A49" s="31">
        <v>47</v>
      </c>
      <c r="B49" s="51"/>
      <c r="C49" s="52"/>
      <c r="D49" s="34"/>
      <c r="E49" s="35"/>
      <c r="F49" s="36">
        <f t="shared" ref="F49:F54" si="5">E49+F48-D49</f>
        <v>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" customHeight="1">
      <c r="A50" s="31">
        <v>48</v>
      </c>
      <c r="B50" s="51"/>
      <c r="C50" s="52"/>
      <c r="D50" s="34"/>
      <c r="E50" s="35"/>
      <c r="F50" s="36">
        <f>E50+F49-D50</f>
        <v>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" customHeight="1">
      <c r="A51" s="31">
        <v>49</v>
      </c>
      <c r="B51" s="51"/>
      <c r="C51" s="59"/>
      <c r="D51" s="34"/>
      <c r="E51" s="35"/>
      <c r="F51" s="36">
        <f t="shared" si="5"/>
        <v>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" customHeight="1">
      <c r="A52" s="31">
        <v>50</v>
      </c>
      <c r="B52" s="56"/>
      <c r="C52" s="57"/>
      <c r="D52" s="58"/>
      <c r="E52" s="35"/>
      <c r="F52" s="36">
        <f t="shared" si="5"/>
        <v>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" customHeight="1">
      <c r="A53" s="31">
        <v>51</v>
      </c>
      <c r="B53" s="56"/>
      <c r="C53" s="57"/>
      <c r="D53" s="58"/>
      <c r="E53" s="35"/>
      <c r="F53" s="36">
        <f t="shared" si="5"/>
        <v>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" customHeight="1">
      <c r="A54" s="31">
        <v>52</v>
      </c>
      <c r="B54" s="56"/>
      <c r="C54" s="57"/>
      <c r="D54" s="58"/>
      <c r="E54" s="35"/>
      <c r="F54" s="36">
        <f t="shared" si="5"/>
        <v>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" customHeight="1">
      <c r="A55" s="31">
        <v>53</v>
      </c>
      <c r="B55" s="60"/>
      <c r="C55" s="53"/>
      <c r="D55" s="58"/>
      <c r="E55" s="35"/>
      <c r="F55" s="44">
        <f>F46+E55-D55</f>
        <v>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" customHeight="1">
      <c r="A56" s="47">
        <v>54</v>
      </c>
      <c r="B56" s="61"/>
      <c r="C56" s="62"/>
      <c r="D56" s="34"/>
      <c r="E56" s="63"/>
      <c r="F56" s="50">
        <f>F55+E56-D56</f>
        <v>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" customHeight="1">
      <c r="A57" s="47">
        <v>55</v>
      </c>
      <c r="B57" s="61"/>
      <c r="C57" s="62"/>
      <c r="D57" s="34"/>
      <c r="E57" s="64"/>
      <c r="F57" s="50">
        <f>E57+F56-D57</f>
        <v>0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" customHeight="1">
      <c r="A58" s="47">
        <v>56</v>
      </c>
      <c r="B58" s="61"/>
      <c r="C58" s="62"/>
      <c r="D58" s="34"/>
      <c r="E58" s="64"/>
      <c r="F58" s="50">
        <f>E58+F57-D58</f>
        <v>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" customHeight="1">
      <c r="A59" s="47">
        <v>57</v>
      </c>
      <c r="B59" s="61"/>
      <c r="C59" s="62"/>
      <c r="D59" s="34"/>
      <c r="E59" s="64"/>
      <c r="F59" s="50">
        <f t="shared" ref="F59" si="6">E59+F58-D59</f>
        <v>0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" customHeight="1">
      <c r="A60" s="47">
        <v>58</v>
      </c>
      <c r="B60" s="65"/>
      <c r="C60" s="66"/>
      <c r="D60" s="34"/>
      <c r="E60" s="64"/>
      <c r="F60" s="49">
        <f>F59+E60+D60</f>
        <v>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" customHeight="1">
      <c r="A61" s="47">
        <v>59</v>
      </c>
      <c r="B61" s="65"/>
      <c r="C61" s="66"/>
      <c r="D61" s="34"/>
      <c r="E61" s="64"/>
      <c r="F61" s="50">
        <f>F60+E61-D61</f>
        <v>0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" customHeight="1">
      <c r="A62" s="150" t="s">
        <v>0</v>
      </c>
      <c r="B62" s="151" t="s">
        <v>1</v>
      </c>
      <c r="C62" s="152" t="s">
        <v>16</v>
      </c>
      <c r="D62" s="153" t="s">
        <v>2</v>
      </c>
      <c r="E62" s="153" t="s">
        <v>3</v>
      </c>
      <c r="F62" s="154" t="s">
        <v>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" customHeight="1">
      <c r="A63" s="47">
        <v>60</v>
      </c>
      <c r="B63" s="65"/>
      <c r="C63" s="66"/>
      <c r="D63" s="34"/>
      <c r="E63" s="64"/>
      <c r="F63" s="50">
        <f>F61+E63-D63</f>
        <v>0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" customHeight="1">
      <c r="A64" s="47">
        <v>61</v>
      </c>
      <c r="B64" s="65"/>
      <c r="C64" s="66"/>
      <c r="D64" s="34"/>
      <c r="E64" s="64"/>
      <c r="F64" s="50">
        <f>F63+E64-D64</f>
        <v>0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" customHeight="1">
      <c r="A65" s="67">
        <v>62</v>
      </c>
      <c r="B65" s="51"/>
      <c r="C65" s="52"/>
      <c r="D65" s="34"/>
      <c r="E65" s="68"/>
      <c r="F65" s="49">
        <f>F64+E65-D65</f>
        <v>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" customHeight="1">
      <c r="A66" s="67">
        <v>63</v>
      </c>
      <c r="B66" s="51"/>
      <c r="C66" s="52"/>
      <c r="D66" s="34"/>
      <c r="E66" s="68"/>
      <c r="F66" s="49">
        <f t="shared" ref="F66:F81" si="7">E66+F65-D66</f>
        <v>0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" customHeight="1">
      <c r="A67" s="67">
        <v>64</v>
      </c>
      <c r="B67" s="51"/>
      <c r="C67" s="52"/>
      <c r="D67" s="34"/>
      <c r="E67" s="68"/>
      <c r="F67" s="49">
        <f t="shared" si="7"/>
        <v>0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" customHeight="1">
      <c r="A68" s="67">
        <v>65</v>
      </c>
      <c r="B68" s="51"/>
      <c r="C68" s="52"/>
      <c r="D68" s="34"/>
      <c r="E68" s="68"/>
      <c r="F68" s="49">
        <f t="shared" si="7"/>
        <v>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" customHeight="1">
      <c r="A69" s="67">
        <v>67</v>
      </c>
      <c r="B69" s="51"/>
      <c r="C69" s="52"/>
      <c r="D69" s="34"/>
      <c r="E69" s="68"/>
      <c r="F69" s="49">
        <f t="shared" si="7"/>
        <v>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" customHeight="1">
      <c r="A70" s="67">
        <v>68</v>
      </c>
      <c r="B70" s="51"/>
      <c r="C70" s="52"/>
      <c r="D70" s="34"/>
      <c r="E70" s="68"/>
      <c r="F70" s="49">
        <f t="shared" si="7"/>
        <v>0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" customHeight="1">
      <c r="A71" s="67">
        <v>69</v>
      </c>
      <c r="B71" s="51"/>
      <c r="C71" s="52"/>
      <c r="D71" s="34"/>
      <c r="E71" s="68"/>
      <c r="F71" s="49">
        <f t="shared" si="7"/>
        <v>0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" customHeight="1">
      <c r="A72" s="67">
        <v>70</v>
      </c>
      <c r="B72" s="51"/>
      <c r="C72" s="52"/>
      <c r="D72" s="34"/>
      <c r="E72" s="68"/>
      <c r="F72" s="49">
        <f t="shared" si="7"/>
        <v>0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" customHeight="1">
      <c r="A73" s="67">
        <v>71</v>
      </c>
      <c r="B73" s="51"/>
      <c r="C73" s="52"/>
      <c r="D73" s="34"/>
      <c r="E73" s="68"/>
      <c r="F73" s="49">
        <f t="shared" si="7"/>
        <v>0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" customHeight="1">
      <c r="A74" s="67">
        <v>72</v>
      </c>
      <c r="B74" s="51"/>
      <c r="C74" s="52"/>
      <c r="D74" s="34"/>
      <c r="E74" s="68"/>
      <c r="F74" s="49">
        <f t="shared" si="7"/>
        <v>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" customHeight="1">
      <c r="A75" s="67">
        <v>73</v>
      </c>
      <c r="B75" s="51"/>
      <c r="C75" s="52"/>
      <c r="D75" s="34"/>
      <c r="E75" s="68"/>
      <c r="F75" s="49">
        <f t="shared" si="7"/>
        <v>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" customHeight="1">
      <c r="A76" s="67">
        <v>74</v>
      </c>
      <c r="B76" s="51"/>
      <c r="C76" s="52"/>
      <c r="D76" s="34"/>
      <c r="E76" s="68"/>
      <c r="F76" s="49">
        <f t="shared" si="7"/>
        <v>0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" customHeight="1">
      <c r="A77" s="67">
        <v>75</v>
      </c>
      <c r="B77" s="51"/>
      <c r="C77" s="52"/>
      <c r="D77" s="34"/>
      <c r="E77" s="68"/>
      <c r="F77" s="49">
        <f t="shared" si="7"/>
        <v>0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" customHeight="1">
      <c r="A78" s="67">
        <v>76</v>
      </c>
      <c r="B78" s="51"/>
      <c r="C78" s="52"/>
      <c r="D78" s="34"/>
      <c r="E78" s="68"/>
      <c r="F78" s="49">
        <f t="shared" si="7"/>
        <v>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" customHeight="1">
      <c r="A79" s="67">
        <v>77</v>
      </c>
      <c r="B79" s="69"/>
      <c r="C79" s="52"/>
      <c r="D79" s="34"/>
      <c r="E79" s="68"/>
      <c r="F79" s="49">
        <f t="shared" si="7"/>
        <v>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" customHeight="1">
      <c r="A80" s="67">
        <v>78</v>
      </c>
      <c r="B80" s="51"/>
      <c r="C80" s="52"/>
      <c r="D80" s="34"/>
      <c r="E80" s="68"/>
      <c r="F80" s="49">
        <f t="shared" si="7"/>
        <v>0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" customHeight="1">
      <c r="A81" s="67">
        <v>79</v>
      </c>
      <c r="B81" s="51"/>
      <c r="C81" s="52"/>
      <c r="D81" s="34"/>
      <c r="E81" s="68"/>
      <c r="F81" s="49">
        <f t="shared" si="7"/>
        <v>0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" customHeight="1">
      <c r="A82" s="67">
        <v>80</v>
      </c>
      <c r="B82" s="51"/>
      <c r="C82" s="52"/>
      <c r="D82" s="34"/>
      <c r="E82" s="68"/>
      <c r="F82" s="50">
        <f t="shared" ref="F82:F83" si="8">F81+E82-D82</f>
        <v>0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" customHeight="1">
      <c r="A83" s="67">
        <v>81</v>
      </c>
      <c r="B83" s="51"/>
      <c r="C83" s="52"/>
      <c r="D83" s="34"/>
      <c r="E83" s="68"/>
      <c r="F83" s="50">
        <f t="shared" si="8"/>
        <v>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" customHeight="1">
      <c r="A84" s="67">
        <v>82</v>
      </c>
      <c r="B84" s="51"/>
      <c r="C84" s="52"/>
      <c r="D84" s="34"/>
      <c r="E84" s="68"/>
      <c r="F84" s="50">
        <f t="shared" ref="F84:F86" si="9">E84+F83-D84</f>
        <v>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" customHeight="1">
      <c r="A85" s="67">
        <v>83</v>
      </c>
      <c r="B85" s="51"/>
      <c r="C85" s="52"/>
      <c r="D85" s="34"/>
      <c r="E85" s="68"/>
      <c r="F85" s="50">
        <f t="shared" si="9"/>
        <v>0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" customHeight="1">
      <c r="A86" s="67">
        <v>84</v>
      </c>
      <c r="B86" s="51"/>
      <c r="C86" s="52"/>
      <c r="D86" s="34"/>
      <c r="E86" s="68"/>
      <c r="F86" s="50">
        <f t="shared" si="9"/>
        <v>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" customHeight="1">
      <c r="A87" s="67">
        <v>85</v>
      </c>
      <c r="B87" s="69"/>
      <c r="C87" s="70"/>
      <c r="D87" s="34"/>
      <c r="E87" s="68"/>
      <c r="F87" s="49">
        <f>F86+E87+D87</f>
        <v>0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" customHeight="1">
      <c r="A88" s="67">
        <v>86</v>
      </c>
      <c r="B88" s="69"/>
      <c r="C88" s="70"/>
      <c r="D88" s="34"/>
      <c r="E88" s="68"/>
      <c r="F88" s="50">
        <f t="shared" ref="F88:F90" si="10">F87+E88-D88</f>
        <v>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" customHeight="1">
      <c r="A89" s="67">
        <v>87</v>
      </c>
      <c r="B89" s="69"/>
      <c r="C89" s="70"/>
      <c r="D89" s="34"/>
      <c r="E89" s="68"/>
      <c r="F89" s="50">
        <f t="shared" si="10"/>
        <v>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" customHeight="1">
      <c r="A90" s="67">
        <v>88</v>
      </c>
      <c r="B90" s="69"/>
      <c r="C90" s="70"/>
      <c r="D90" s="34"/>
      <c r="E90" s="68"/>
      <c r="F90" s="50">
        <f t="shared" si="10"/>
        <v>0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" customHeight="1">
      <c r="A91" s="31">
        <v>89</v>
      </c>
      <c r="B91" s="71"/>
      <c r="C91" s="72"/>
      <c r="D91" s="73"/>
      <c r="E91" s="74"/>
      <c r="F91" s="75">
        <f>F90+E91-D91</f>
        <v>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" customHeight="1">
      <c r="A92" s="31">
        <v>90</v>
      </c>
      <c r="B92" s="51"/>
      <c r="C92" s="52"/>
      <c r="D92" s="34"/>
      <c r="E92" s="68"/>
      <c r="F92" s="36">
        <f>F91+E92-D92</f>
        <v>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" customHeight="1">
      <c r="A93" s="31">
        <v>91</v>
      </c>
      <c r="B93" s="51"/>
      <c r="C93" s="52"/>
      <c r="D93" s="34"/>
      <c r="E93" s="68"/>
      <c r="F93" s="36">
        <f>E93+F92-D93</f>
        <v>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" customHeight="1">
      <c r="A94" s="67">
        <v>92</v>
      </c>
      <c r="B94" s="51"/>
      <c r="C94" s="52"/>
      <c r="D94" s="34"/>
      <c r="E94" s="68"/>
      <c r="F94" s="49">
        <f t="shared" ref="F94:F102" si="11">E94+F93-D94</f>
        <v>0</v>
      </c>
      <c r="G94" s="3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" customHeight="1">
      <c r="A95" s="67">
        <v>93</v>
      </c>
      <c r="B95" s="51"/>
      <c r="C95" s="52"/>
      <c r="D95" s="34"/>
      <c r="E95" s="68"/>
      <c r="F95" s="49">
        <f t="shared" si="11"/>
        <v>0</v>
      </c>
      <c r="G95" s="3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" customHeight="1">
      <c r="A96" s="67">
        <v>94</v>
      </c>
      <c r="B96" s="51"/>
      <c r="C96" s="52"/>
      <c r="D96" s="34"/>
      <c r="E96" s="68"/>
      <c r="F96" s="49">
        <f t="shared" si="11"/>
        <v>0</v>
      </c>
      <c r="G96" s="3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" customHeight="1">
      <c r="A97" s="67">
        <v>95</v>
      </c>
      <c r="B97" s="51"/>
      <c r="C97" s="52"/>
      <c r="D97" s="34"/>
      <c r="E97" s="68"/>
      <c r="F97" s="49">
        <f t="shared" si="11"/>
        <v>0</v>
      </c>
      <c r="G97" s="3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" customHeight="1">
      <c r="A98" s="67">
        <v>96</v>
      </c>
      <c r="B98" s="51"/>
      <c r="C98" s="52"/>
      <c r="D98" s="34"/>
      <c r="E98" s="68"/>
      <c r="F98" s="49">
        <f t="shared" si="11"/>
        <v>0</v>
      </c>
      <c r="G98" s="3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" customHeight="1">
      <c r="A99" s="67">
        <v>97</v>
      </c>
      <c r="B99" s="51"/>
      <c r="C99" s="52"/>
      <c r="D99" s="34"/>
      <c r="E99" s="68"/>
      <c r="F99" s="49">
        <f t="shared" si="11"/>
        <v>0</v>
      </c>
      <c r="G99" s="3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" customHeight="1">
      <c r="A100" s="67">
        <v>98</v>
      </c>
      <c r="B100" s="51"/>
      <c r="C100" s="52"/>
      <c r="D100" s="34"/>
      <c r="E100" s="68"/>
      <c r="F100" s="49">
        <f t="shared" si="11"/>
        <v>0</v>
      </c>
      <c r="G100" s="3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" customHeight="1">
      <c r="A101" s="67">
        <v>99</v>
      </c>
      <c r="B101" s="51"/>
      <c r="C101" s="52"/>
      <c r="D101" s="34"/>
      <c r="E101" s="68"/>
      <c r="F101" s="49">
        <f t="shared" si="11"/>
        <v>0</v>
      </c>
      <c r="G101" s="3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" customHeight="1">
      <c r="A102" s="67">
        <v>100</v>
      </c>
      <c r="B102" s="51"/>
      <c r="C102" s="52"/>
      <c r="D102" s="34"/>
      <c r="E102" s="68"/>
      <c r="F102" s="49">
        <f t="shared" si="11"/>
        <v>0</v>
      </c>
      <c r="G102" s="3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" customHeight="1">
      <c r="A103" s="158"/>
      <c r="B103" s="159"/>
      <c r="C103" s="152" t="s">
        <v>16</v>
      </c>
      <c r="D103" s="155" t="s">
        <v>5</v>
      </c>
      <c r="E103" s="156" t="s">
        <v>6</v>
      </c>
      <c r="F103" s="157" t="s">
        <v>4</v>
      </c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2" customHeight="1">
      <c r="A104" s="95"/>
      <c r="B104" s="96"/>
      <c r="C104" s="79" t="s">
        <v>7</v>
      </c>
      <c r="D104" s="80">
        <f>D2+D3+D4+D5+D6+D7+D8+D9+D10+D11+D12+D13+D14+D15+D16+D17+D18+D19+D20+D21+D22+D23+D24+D25+D26+D27+D28+D29+D30+D32+D33+D34+D35+D36+D37+D38+D39+D40+D41+D42+D43+D44+D45+D46+D47+D48+D49+D50+D51+D52+D53+D54+D55+D56+D57+D58+D59+D60+D61+D63+D64+D65+D67+D66+D68+D69+D70+D71+D72+D73+D74+D75+D76+D77+D78+D80+D79+D81+D82+D83+D84+D85+D86+D87+D88+D89+D90+D91+D92+D93+D94+D95+D96+D97+D98+D99+D100+D101+D102</f>
        <v>0</v>
      </c>
      <c r="E104" s="81">
        <f>E2+E3+E4+E5+E6+E7+E8+E9+E10+E11+E12+E13+E14+E15+E16+E17+E18+E19+E20+E21+E22+E23+E24+E25+E26+E27+E28+E29+E30+E32+E33+E34+E35+E36+E37+E38+E39+E40+E41+E42+E43+E44+E45+E46+E47+E48+E49+E50+E51+E52+E53+E54+E55+E56+E57+E58+E59+E60+E61+E63+E64+E65+E66+E67+E68+E69+E70+E71+E72+E73+E74+E75+E76+E77+E78+E79+E80+E81+E82+E83+E84+E85+E86+E87+E88+E89+E90+E91+E92+E93+E94+E95+E96+E97+E98+E99+E100+E101+E102</f>
        <v>0</v>
      </c>
      <c r="F104" s="44">
        <f>E104-D104</f>
        <v>0</v>
      </c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2" customHeight="1">
      <c r="A105" s="2"/>
      <c r="B105" s="14"/>
      <c r="C105" s="7"/>
      <c r="D105" s="5"/>
      <c r="E105" s="8"/>
      <c r="F105" s="17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2" customHeight="1">
      <c r="A106" s="9"/>
      <c r="B106" s="12"/>
      <c r="C106" s="9"/>
      <c r="D106" s="13"/>
      <c r="E106" s="13"/>
      <c r="F106" s="18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2" customHeight="1">
      <c r="A107" s="9"/>
      <c r="B107" s="12"/>
      <c r="C107" s="9"/>
      <c r="D107" s="13"/>
      <c r="E107" s="13"/>
      <c r="F107" s="18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2" customHeight="1">
      <c r="A108" s="9"/>
      <c r="B108" s="12"/>
      <c r="C108" s="9"/>
      <c r="D108" s="13"/>
      <c r="E108" s="13"/>
      <c r="F108" s="18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2" customHeight="1">
      <c r="A109" s="9"/>
      <c r="B109" s="12"/>
      <c r="C109" s="9"/>
      <c r="D109" s="13"/>
      <c r="E109" s="13"/>
      <c r="F109" s="18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2" customHeight="1">
      <c r="A110" s="9"/>
      <c r="B110" s="12"/>
      <c r="C110" s="9"/>
      <c r="D110" s="13"/>
      <c r="E110" s="13"/>
      <c r="F110" s="18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2" customHeight="1">
      <c r="A111" s="9"/>
      <c r="B111" s="12"/>
      <c r="C111" s="9"/>
      <c r="D111" s="13"/>
      <c r="E111" s="13"/>
      <c r="F111" s="18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2" customHeight="1">
      <c r="A112" s="9"/>
      <c r="B112" s="12"/>
      <c r="C112" s="9"/>
      <c r="D112" s="13"/>
      <c r="E112" s="13"/>
      <c r="F112" s="18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2" customHeight="1">
      <c r="A113" s="9"/>
      <c r="B113" s="12"/>
      <c r="C113" s="9"/>
      <c r="D113" s="13"/>
      <c r="E113" s="13"/>
      <c r="F113" s="18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2" customHeight="1">
      <c r="A114" s="9"/>
      <c r="B114" s="12"/>
      <c r="C114" s="9"/>
      <c r="D114" s="13"/>
      <c r="E114" s="13"/>
      <c r="F114" s="18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2" customHeight="1">
      <c r="A115" s="9"/>
      <c r="B115" s="12"/>
      <c r="C115" s="9"/>
      <c r="D115" s="13"/>
      <c r="E115" s="13"/>
      <c r="F115" s="18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2" customHeight="1">
      <c r="A116" s="9"/>
      <c r="B116" s="12"/>
      <c r="C116" s="9"/>
      <c r="D116" s="13"/>
      <c r="E116" s="13"/>
      <c r="F116" s="18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2" customHeight="1">
      <c r="A117" s="9"/>
      <c r="B117" s="12"/>
      <c r="C117" s="9"/>
      <c r="D117" s="13"/>
      <c r="E117" s="13"/>
      <c r="F117" s="18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2" customHeight="1">
      <c r="A118" s="9"/>
      <c r="B118" s="12"/>
      <c r="C118" s="9"/>
      <c r="D118" s="13"/>
      <c r="E118" s="13"/>
      <c r="F118" s="18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2" customHeight="1">
      <c r="A119" s="9"/>
      <c r="B119" s="12"/>
      <c r="C119" s="9"/>
      <c r="D119" s="13"/>
      <c r="E119" s="13"/>
      <c r="F119" s="18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2" customHeight="1">
      <c r="A120" s="9"/>
      <c r="B120" s="12"/>
      <c r="C120" s="9"/>
      <c r="D120" s="13"/>
      <c r="E120" s="13"/>
      <c r="F120" s="18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2" customHeight="1">
      <c r="A121" s="9"/>
      <c r="B121" s="12"/>
      <c r="C121" s="9"/>
      <c r="D121" s="13"/>
      <c r="E121" s="13"/>
      <c r="F121" s="18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2" customHeight="1">
      <c r="A122" s="9"/>
      <c r="B122" s="12"/>
      <c r="C122" s="9"/>
      <c r="D122" s="13"/>
      <c r="E122" s="13"/>
      <c r="F122" s="18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2" customHeight="1">
      <c r="A123" s="9"/>
      <c r="B123" s="12"/>
      <c r="C123" s="9"/>
      <c r="D123" s="13"/>
      <c r="E123" s="13"/>
      <c r="F123" s="18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2" customHeight="1">
      <c r="A124" s="9"/>
      <c r="B124" s="12"/>
      <c r="C124" s="9"/>
      <c r="D124" s="13"/>
      <c r="E124" s="13"/>
      <c r="F124" s="18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2" customHeight="1">
      <c r="A125" s="9"/>
      <c r="B125" s="12"/>
      <c r="C125" s="9"/>
      <c r="D125" s="13"/>
      <c r="E125" s="13"/>
      <c r="F125" s="18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2" customHeight="1">
      <c r="A126" s="9"/>
      <c r="B126" s="12"/>
      <c r="C126" s="9"/>
      <c r="D126" s="13"/>
      <c r="E126" s="13"/>
      <c r="F126" s="18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2" customHeight="1">
      <c r="A127" s="9"/>
      <c r="B127" s="12"/>
      <c r="C127" s="9"/>
      <c r="D127" s="13"/>
      <c r="E127" s="13"/>
      <c r="F127" s="18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2" customHeight="1">
      <c r="A128" s="9"/>
      <c r="B128" s="12"/>
      <c r="C128" s="9"/>
      <c r="D128" s="13"/>
      <c r="E128" s="13"/>
      <c r="F128" s="18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2" customHeight="1">
      <c r="A129" s="9"/>
      <c r="B129" s="12"/>
      <c r="C129" s="9"/>
      <c r="D129" s="13"/>
      <c r="E129" s="13"/>
      <c r="F129" s="18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2" customHeight="1">
      <c r="A130" s="9"/>
      <c r="B130" s="12"/>
      <c r="C130" s="9"/>
      <c r="D130" s="13"/>
      <c r="E130" s="13"/>
      <c r="F130" s="18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2" customHeight="1">
      <c r="A131" s="9"/>
      <c r="B131" s="12"/>
      <c r="C131" s="9"/>
      <c r="D131" s="13"/>
      <c r="E131" s="13"/>
      <c r="F131" s="18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2" customHeight="1">
      <c r="A132" s="9"/>
      <c r="B132" s="12"/>
      <c r="C132" s="9"/>
      <c r="D132" s="13"/>
      <c r="E132" s="13"/>
      <c r="F132" s="18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2" customHeight="1">
      <c r="A133" s="9"/>
      <c r="B133" s="12"/>
      <c r="C133" s="9"/>
      <c r="D133" s="13"/>
      <c r="E133" s="13"/>
      <c r="F133" s="18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2" customHeight="1">
      <c r="A134" s="9"/>
      <c r="B134" s="12"/>
      <c r="C134" s="9"/>
      <c r="D134" s="13"/>
      <c r="E134" s="13"/>
      <c r="F134" s="18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2" customHeight="1">
      <c r="A135" s="9"/>
      <c r="B135" s="12"/>
      <c r="C135" s="9"/>
      <c r="D135" s="13"/>
      <c r="E135" s="13"/>
      <c r="F135" s="18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2" customHeight="1">
      <c r="A136" s="9"/>
      <c r="B136" s="12"/>
      <c r="C136" s="9"/>
      <c r="D136" s="13"/>
      <c r="E136" s="13"/>
      <c r="F136" s="18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2" customHeight="1">
      <c r="A137" s="9"/>
      <c r="B137" s="12"/>
      <c r="C137" s="9"/>
      <c r="D137" s="13"/>
      <c r="E137" s="13"/>
      <c r="F137" s="18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2" customHeight="1">
      <c r="A138" s="9"/>
      <c r="B138" s="12"/>
      <c r="C138" s="9"/>
      <c r="D138" s="13"/>
      <c r="E138" s="13"/>
      <c r="F138" s="18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2" customHeight="1">
      <c r="A139" s="9"/>
      <c r="B139" s="12"/>
      <c r="C139" s="9"/>
      <c r="D139" s="13"/>
      <c r="E139" s="13"/>
      <c r="F139" s="18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2" customHeight="1">
      <c r="A140" s="9"/>
      <c r="B140" s="12"/>
      <c r="C140" s="9"/>
      <c r="D140" s="13"/>
      <c r="E140" s="13"/>
      <c r="F140" s="18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2" customHeight="1">
      <c r="A141" s="9"/>
      <c r="B141" s="12"/>
      <c r="C141" s="9"/>
      <c r="D141" s="13"/>
      <c r="E141" s="13"/>
      <c r="F141" s="18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2" customHeight="1">
      <c r="A142" s="9"/>
      <c r="B142" s="12"/>
      <c r="C142" s="9"/>
      <c r="D142" s="13"/>
      <c r="E142" s="13"/>
      <c r="F142" s="18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2" customHeight="1">
      <c r="A143" s="9"/>
      <c r="B143" s="12"/>
      <c r="C143" s="9"/>
      <c r="D143" s="13"/>
      <c r="E143" s="13"/>
      <c r="F143" s="18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2" customHeight="1">
      <c r="A144" s="9"/>
      <c r="B144" s="12"/>
      <c r="C144" s="9"/>
      <c r="D144" s="13"/>
      <c r="E144" s="13"/>
      <c r="F144" s="18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2" customHeight="1">
      <c r="A145" s="9"/>
      <c r="B145" s="12"/>
      <c r="C145" s="9"/>
      <c r="D145" s="13"/>
      <c r="E145" s="13"/>
      <c r="F145" s="18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2" customHeight="1">
      <c r="A146" s="9"/>
      <c r="B146" s="12"/>
      <c r="C146" s="9"/>
      <c r="D146" s="13"/>
      <c r="E146" s="13"/>
      <c r="F146" s="18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2" customHeight="1">
      <c r="A147" s="9"/>
      <c r="B147" s="12"/>
      <c r="C147" s="9"/>
      <c r="D147" s="13"/>
      <c r="E147" s="13"/>
      <c r="F147" s="18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2" customHeight="1">
      <c r="A148" s="9"/>
      <c r="B148" s="12"/>
      <c r="C148" s="9"/>
      <c r="D148" s="13"/>
      <c r="E148" s="13"/>
      <c r="F148" s="18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2" customHeight="1">
      <c r="A149" s="9"/>
      <c r="B149" s="12"/>
      <c r="C149" s="9"/>
      <c r="D149" s="13"/>
      <c r="E149" s="13"/>
      <c r="F149" s="18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2" customHeight="1">
      <c r="A150" s="9"/>
      <c r="B150" s="12"/>
      <c r="C150" s="9"/>
      <c r="D150" s="13"/>
      <c r="E150" s="13"/>
      <c r="F150" s="18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2" customHeight="1">
      <c r="A151" s="9"/>
      <c r="B151" s="12"/>
      <c r="C151" s="9"/>
      <c r="D151" s="13"/>
      <c r="E151" s="13"/>
      <c r="F151" s="18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2" customHeight="1">
      <c r="A152" s="9"/>
      <c r="B152" s="12"/>
      <c r="C152" s="9"/>
      <c r="D152" s="13"/>
      <c r="E152" s="13"/>
      <c r="F152" s="18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2" customHeight="1">
      <c r="A153" s="9"/>
      <c r="B153" s="12"/>
      <c r="C153" s="9"/>
      <c r="D153" s="13"/>
      <c r="E153" s="13"/>
      <c r="F153" s="18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2" customHeight="1">
      <c r="A154" s="9"/>
      <c r="B154" s="12"/>
      <c r="C154" s="9"/>
      <c r="D154" s="13"/>
      <c r="E154" s="13"/>
      <c r="F154" s="18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2" customHeight="1">
      <c r="A155" s="9"/>
      <c r="B155" s="12"/>
      <c r="C155" s="9"/>
      <c r="D155" s="13"/>
      <c r="E155" s="13"/>
      <c r="F155" s="18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2" customHeight="1">
      <c r="A156" s="9"/>
      <c r="B156" s="12"/>
      <c r="C156" s="9"/>
      <c r="D156" s="13"/>
      <c r="E156" s="13"/>
      <c r="F156" s="18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2" customHeight="1">
      <c r="A157" s="9"/>
      <c r="B157" s="12"/>
      <c r="C157" s="9"/>
      <c r="D157" s="13"/>
      <c r="E157" s="13"/>
      <c r="F157" s="18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2" customHeight="1">
      <c r="A158" s="9"/>
      <c r="B158" s="12"/>
      <c r="C158" s="9"/>
      <c r="D158" s="13"/>
      <c r="E158" s="13"/>
      <c r="F158" s="18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2" customHeight="1">
      <c r="A159" s="9"/>
      <c r="B159" s="12"/>
      <c r="C159" s="9"/>
      <c r="D159" s="13"/>
      <c r="E159" s="13"/>
      <c r="F159" s="18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2" customHeight="1">
      <c r="A160" s="9"/>
      <c r="B160" s="12"/>
      <c r="C160" s="9"/>
      <c r="D160" s="13"/>
      <c r="E160" s="13"/>
      <c r="F160" s="18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2" customHeight="1">
      <c r="A161" s="9"/>
      <c r="B161" s="12"/>
      <c r="C161" s="9"/>
      <c r="D161" s="13"/>
      <c r="E161" s="13"/>
      <c r="F161" s="18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2" customHeight="1">
      <c r="A162" s="9"/>
      <c r="B162" s="12"/>
      <c r="C162" s="9"/>
      <c r="D162" s="13"/>
      <c r="E162" s="13"/>
      <c r="F162" s="18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2" customHeight="1">
      <c r="A163" s="9"/>
      <c r="B163" s="12"/>
      <c r="C163" s="9"/>
      <c r="D163" s="13"/>
      <c r="E163" s="13"/>
      <c r="F163" s="18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2" customHeight="1">
      <c r="A164" s="9"/>
      <c r="B164" s="12"/>
      <c r="C164" s="9"/>
      <c r="D164" s="13"/>
      <c r="E164" s="13"/>
      <c r="F164" s="18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2" customHeight="1">
      <c r="A165" s="9"/>
      <c r="B165" s="12"/>
      <c r="C165" s="9"/>
      <c r="D165" s="13"/>
      <c r="E165" s="13"/>
      <c r="F165" s="18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2" customHeight="1">
      <c r="A166" s="9"/>
      <c r="B166" s="12"/>
      <c r="C166" s="9"/>
      <c r="D166" s="13"/>
      <c r="E166" s="13"/>
      <c r="F166" s="18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2" customHeight="1">
      <c r="A167" s="9"/>
      <c r="B167" s="12"/>
      <c r="C167" s="9"/>
      <c r="D167" s="13"/>
      <c r="E167" s="13"/>
      <c r="F167" s="18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2" customHeight="1">
      <c r="A168" s="9"/>
      <c r="B168" s="12"/>
      <c r="C168" s="9"/>
      <c r="D168" s="13"/>
      <c r="E168" s="13"/>
      <c r="F168" s="18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2" customHeight="1">
      <c r="A169" s="9"/>
      <c r="B169" s="12"/>
      <c r="C169" s="9"/>
      <c r="D169" s="13"/>
      <c r="E169" s="13"/>
      <c r="F169" s="18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2" customHeight="1">
      <c r="A170" s="9"/>
      <c r="B170" s="12"/>
      <c r="C170" s="9"/>
      <c r="D170" s="13"/>
      <c r="E170" s="13"/>
      <c r="F170" s="18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2" customHeight="1">
      <c r="A171" s="9"/>
      <c r="B171" s="12"/>
      <c r="C171" s="9"/>
      <c r="D171" s="13"/>
      <c r="E171" s="13"/>
      <c r="F171" s="18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2" customHeight="1">
      <c r="A172" s="9"/>
      <c r="B172" s="12"/>
      <c r="C172" s="9"/>
      <c r="D172" s="13"/>
      <c r="E172" s="13"/>
      <c r="F172" s="18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2" customHeight="1">
      <c r="A173" s="9"/>
      <c r="B173" s="12"/>
      <c r="C173" s="9"/>
      <c r="D173" s="13"/>
      <c r="E173" s="13"/>
      <c r="F173" s="18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2" customHeight="1">
      <c r="A174" s="9"/>
      <c r="B174" s="12"/>
      <c r="C174" s="9"/>
      <c r="D174" s="13"/>
      <c r="E174" s="13"/>
      <c r="F174" s="18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2" customHeight="1">
      <c r="A175" s="9"/>
      <c r="B175" s="12"/>
      <c r="C175" s="9"/>
      <c r="D175" s="13"/>
      <c r="E175" s="13"/>
      <c r="F175" s="18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2" customHeight="1">
      <c r="A176" s="9"/>
      <c r="B176" s="12"/>
      <c r="C176" s="9"/>
      <c r="D176" s="13"/>
      <c r="E176" s="13"/>
      <c r="F176" s="18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2" customHeight="1">
      <c r="A177" s="9"/>
      <c r="B177" s="12"/>
      <c r="C177" s="9"/>
      <c r="D177" s="13"/>
      <c r="E177" s="13"/>
      <c r="F177" s="18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2" customHeight="1">
      <c r="A178" s="9"/>
      <c r="B178" s="12"/>
      <c r="C178" s="9"/>
      <c r="D178" s="13"/>
      <c r="E178" s="13"/>
      <c r="F178" s="18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2" customHeight="1">
      <c r="A179" s="9"/>
      <c r="B179" s="12"/>
      <c r="C179" s="9"/>
      <c r="D179" s="13"/>
      <c r="E179" s="13"/>
      <c r="F179" s="18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2" customHeight="1">
      <c r="A180" s="9"/>
      <c r="B180" s="12"/>
      <c r="C180" s="9"/>
      <c r="D180" s="13"/>
      <c r="E180" s="13"/>
      <c r="F180" s="18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2" customHeight="1">
      <c r="A181" s="9"/>
      <c r="B181" s="12"/>
      <c r="C181" s="9"/>
      <c r="D181" s="13"/>
      <c r="E181" s="13"/>
      <c r="F181" s="18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2" customHeight="1">
      <c r="A182" s="9"/>
      <c r="B182" s="12"/>
      <c r="C182" s="9"/>
      <c r="D182" s="13"/>
      <c r="E182" s="13"/>
      <c r="F182" s="18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2" customHeight="1">
      <c r="A183" s="9"/>
      <c r="B183" s="12"/>
      <c r="C183" s="9"/>
      <c r="D183" s="13"/>
      <c r="E183" s="13"/>
      <c r="F183" s="18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2" customHeight="1">
      <c r="A184" s="9"/>
      <c r="B184" s="12"/>
      <c r="C184" s="9"/>
      <c r="D184" s="13"/>
      <c r="E184" s="13"/>
      <c r="F184" s="18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2" customHeight="1">
      <c r="A185" s="9"/>
      <c r="B185" s="12"/>
      <c r="C185" s="9"/>
      <c r="D185" s="13"/>
      <c r="E185" s="13"/>
      <c r="F185" s="18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2" customHeight="1">
      <c r="A186" s="9"/>
      <c r="B186" s="12"/>
      <c r="C186" s="9"/>
      <c r="D186" s="13"/>
      <c r="E186" s="13"/>
      <c r="F186" s="18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2" customHeight="1">
      <c r="A187" s="9"/>
      <c r="B187" s="12"/>
      <c r="C187" s="9"/>
      <c r="D187" s="13"/>
      <c r="E187" s="13"/>
      <c r="F187" s="18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2" customHeight="1">
      <c r="A188" s="9"/>
      <c r="B188" s="12"/>
      <c r="C188" s="9"/>
      <c r="D188" s="13"/>
      <c r="E188" s="13"/>
      <c r="F188" s="18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2" customHeight="1">
      <c r="A189" s="9"/>
      <c r="B189" s="12"/>
      <c r="C189" s="9"/>
      <c r="D189" s="13"/>
      <c r="E189" s="13"/>
      <c r="F189" s="18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2" customHeight="1">
      <c r="A190" s="9"/>
      <c r="B190" s="12"/>
      <c r="C190" s="9"/>
      <c r="D190" s="13"/>
      <c r="E190" s="13"/>
      <c r="F190" s="18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2" customHeight="1">
      <c r="A191" s="9"/>
      <c r="B191" s="12"/>
      <c r="C191" s="9"/>
      <c r="D191" s="13"/>
      <c r="E191" s="13"/>
      <c r="F191" s="18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2" customHeight="1">
      <c r="A192" s="9"/>
      <c r="B192" s="12"/>
      <c r="C192" s="9"/>
      <c r="D192" s="13"/>
      <c r="E192" s="13"/>
      <c r="F192" s="18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2" customHeight="1">
      <c r="A193" s="9"/>
      <c r="B193" s="12"/>
      <c r="C193" s="9"/>
      <c r="D193" s="13"/>
      <c r="E193" s="13"/>
      <c r="F193" s="18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2" customHeight="1">
      <c r="A194" s="9"/>
      <c r="B194" s="12"/>
      <c r="C194" s="9"/>
      <c r="D194" s="13"/>
      <c r="E194" s="13"/>
      <c r="F194" s="18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2" customHeight="1">
      <c r="A195" s="9"/>
      <c r="B195" s="12"/>
      <c r="C195" s="9"/>
      <c r="D195" s="13"/>
      <c r="E195" s="13"/>
      <c r="F195" s="18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2" customHeight="1">
      <c r="A196" s="9"/>
      <c r="B196" s="12"/>
      <c r="C196" s="9"/>
      <c r="D196" s="13"/>
      <c r="E196" s="13"/>
      <c r="F196" s="18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2" customHeight="1">
      <c r="A197" s="9"/>
      <c r="B197" s="12"/>
      <c r="C197" s="9"/>
      <c r="D197" s="13"/>
      <c r="E197" s="13"/>
      <c r="F197" s="18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2" customHeight="1">
      <c r="A198" s="9"/>
      <c r="B198" s="12"/>
      <c r="C198" s="9"/>
      <c r="D198" s="13"/>
      <c r="E198" s="13"/>
      <c r="F198" s="18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2" customHeight="1">
      <c r="A199" s="9"/>
      <c r="B199" s="12"/>
      <c r="C199" s="9"/>
      <c r="D199" s="13"/>
      <c r="E199" s="13"/>
      <c r="F199" s="18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2" customHeight="1">
      <c r="A200" s="9"/>
      <c r="B200" s="12"/>
      <c r="C200" s="9"/>
      <c r="D200" s="13"/>
      <c r="E200" s="13"/>
      <c r="F200" s="18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2" customHeight="1">
      <c r="A201" s="9"/>
      <c r="B201" s="12"/>
      <c r="C201" s="9"/>
      <c r="D201" s="13"/>
      <c r="E201" s="13"/>
      <c r="F201" s="18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2" customHeight="1">
      <c r="A202" s="9"/>
      <c r="B202" s="12"/>
      <c r="C202" s="9"/>
      <c r="D202" s="13"/>
      <c r="E202" s="13"/>
      <c r="F202" s="18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2" customHeight="1">
      <c r="A203" s="9"/>
      <c r="B203" s="12"/>
      <c r="C203" s="9"/>
      <c r="D203" s="13"/>
      <c r="E203" s="13"/>
      <c r="F203" s="18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2" customHeight="1">
      <c r="A204" s="9"/>
      <c r="B204" s="12"/>
      <c r="C204" s="9"/>
      <c r="D204" s="13"/>
      <c r="E204" s="13"/>
      <c r="F204" s="18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2" customHeight="1">
      <c r="A205" s="9"/>
      <c r="B205" s="12"/>
      <c r="C205" s="9"/>
      <c r="D205" s="13"/>
      <c r="E205" s="13"/>
      <c r="F205" s="18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2" customHeight="1">
      <c r="A206" s="9"/>
      <c r="B206" s="12"/>
      <c r="C206" s="9"/>
      <c r="D206" s="13"/>
      <c r="E206" s="13"/>
      <c r="F206" s="18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2" customHeight="1">
      <c r="A207" s="9"/>
      <c r="B207" s="12"/>
      <c r="C207" s="9"/>
      <c r="D207" s="13"/>
      <c r="E207" s="13"/>
      <c r="F207" s="18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2" customHeight="1">
      <c r="A208" s="9"/>
      <c r="B208" s="12"/>
      <c r="C208" s="9"/>
      <c r="D208" s="13"/>
      <c r="E208" s="13"/>
      <c r="F208" s="18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2" customHeight="1">
      <c r="A209" s="9"/>
      <c r="B209" s="12"/>
      <c r="C209" s="9"/>
      <c r="D209" s="13"/>
      <c r="E209" s="13"/>
      <c r="F209" s="18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2" customHeight="1">
      <c r="A210" s="9"/>
      <c r="B210" s="12"/>
      <c r="C210" s="9"/>
      <c r="D210" s="13"/>
      <c r="E210" s="13"/>
      <c r="F210" s="18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2" customHeight="1">
      <c r="A211" s="9"/>
      <c r="B211" s="12"/>
      <c r="C211" s="9"/>
      <c r="D211" s="13"/>
      <c r="E211" s="13"/>
      <c r="F211" s="18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2" customHeight="1">
      <c r="A212" s="9"/>
      <c r="B212" s="12"/>
      <c r="C212" s="9"/>
      <c r="D212" s="13"/>
      <c r="E212" s="13"/>
      <c r="F212" s="18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2" customHeight="1">
      <c r="A213" s="9"/>
      <c r="B213" s="12"/>
      <c r="C213" s="9"/>
      <c r="D213" s="13"/>
      <c r="E213" s="13"/>
      <c r="F213" s="18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2" customHeight="1">
      <c r="A214" s="9"/>
      <c r="B214" s="12"/>
      <c r="C214" s="9"/>
      <c r="D214" s="13"/>
      <c r="E214" s="13"/>
      <c r="F214" s="18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2" customHeight="1">
      <c r="A215" s="9"/>
      <c r="B215" s="12"/>
      <c r="C215" s="9"/>
      <c r="D215" s="13"/>
      <c r="E215" s="13"/>
      <c r="F215" s="18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2" customHeight="1">
      <c r="A216" s="9"/>
      <c r="B216" s="12"/>
      <c r="C216" s="9"/>
      <c r="D216" s="13"/>
      <c r="E216" s="13"/>
      <c r="F216" s="18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2" customHeight="1">
      <c r="A217" s="9"/>
      <c r="B217" s="12"/>
      <c r="C217" s="9"/>
      <c r="D217" s="13"/>
      <c r="E217" s="13"/>
      <c r="F217" s="18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2" customHeight="1">
      <c r="A218" s="9"/>
      <c r="B218" s="12"/>
      <c r="C218" s="9"/>
      <c r="D218" s="13"/>
      <c r="E218" s="13"/>
      <c r="F218" s="18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2" customHeight="1">
      <c r="A219" s="9"/>
      <c r="B219" s="12"/>
      <c r="C219" s="9"/>
      <c r="D219" s="13"/>
      <c r="E219" s="13"/>
      <c r="F219" s="18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2" customHeight="1">
      <c r="A220" s="9"/>
      <c r="B220" s="12"/>
      <c r="C220" s="9"/>
      <c r="D220" s="13"/>
      <c r="E220" s="13"/>
      <c r="F220" s="18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2" customHeight="1">
      <c r="A221" s="9"/>
      <c r="B221" s="12"/>
      <c r="C221" s="9"/>
      <c r="D221" s="13"/>
      <c r="E221" s="13"/>
      <c r="F221" s="18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2" customHeight="1">
      <c r="A222" s="9"/>
      <c r="B222" s="12"/>
      <c r="C222" s="9"/>
      <c r="D222" s="13"/>
      <c r="E222" s="13"/>
      <c r="F222" s="18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2" customHeight="1">
      <c r="A223" s="9"/>
      <c r="B223" s="12"/>
      <c r="C223" s="9"/>
      <c r="D223" s="13"/>
      <c r="E223" s="13"/>
      <c r="F223" s="18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2" customHeight="1">
      <c r="A224" s="9"/>
      <c r="B224" s="12"/>
      <c r="C224" s="9"/>
      <c r="D224" s="13"/>
      <c r="E224" s="13"/>
      <c r="F224" s="18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2" customHeight="1">
      <c r="A225" s="9"/>
      <c r="B225" s="12"/>
      <c r="C225" s="9"/>
      <c r="D225" s="13"/>
      <c r="E225" s="13"/>
      <c r="F225" s="19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2" customHeight="1">
      <c r="A226" s="9"/>
      <c r="B226" s="12"/>
      <c r="C226" s="9"/>
      <c r="D226" s="13"/>
      <c r="E226" s="13"/>
      <c r="F226" s="19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2" customHeight="1">
      <c r="A227" s="9"/>
      <c r="B227" s="12"/>
      <c r="C227" s="9"/>
      <c r="D227" s="13"/>
      <c r="E227" s="13"/>
      <c r="F227" s="19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2" customHeight="1">
      <c r="A228" s="9"/>
      <c r="B228" s="12"/>
      <c r="C228" s="9"/>
      <c r="D228" s="13"/>
      <c r="E228" s="13"/>
      <c r="F228" s="19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2" customHeight="1">
      <c r="A229" s="9"/>
      <c r="B229" s="12"/>
      <c r="C229" s="9"/>
      <c r="D229" s="13"/>
      <c r="E229" s="13"/>
      <c r="F229" s="19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2" customHeight="1">
      <c r="A230" s="9"/>
      <c r="B230" s="12"/>
      <c r="C230" s="9"/>
      <c r="D230" s="13"/>
      <c r="E230" s="13"/>
      <c r="F230" s="19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2" customHeight="1">
      <c r="A231" s="9"/>
      <c r="B231" s="12"/>
      <c r="C231" s="9"/>
      <c r="D231" s="13"/>
      <c r="E231" s="13"/>
      <c r="F231" s="19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2" customHeight="1">
      <c r="A232" s="9"/>
      <c r="B232" s="12"/>
      <c r="C232" s="9"/>
      <c r="D232" s="13"/>
      <c r="E232" s="13"/>
      <c r="F232" s="19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2" customHeight="1">
      <c r="A233" s="9"/>
      <c r="B233" s="12"/>
      <c r="C233" s="9"/>
      <c r="D233" s="13"/>
      <c r="E233" s="13"/>
      <c r="F233" s="19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2" customHeight="1">
      <c r="A234" s="9"/>
      <c r="B234" s="12"/>
      <c r="C234" s="9"/>
      <c r="D234" s="13"/>
      <c r="E234" s="13"/>
      <c r="F234" s="19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2" customHeight="1">
      <c r="A235" s="9"/>
      <c r="B235" s="12"/>
      <c r="C235" s="9"/>
      <c r="D235" s="13"/>
      <c r="E235" s="13"/>
      <c r="F235" s="19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2" customHeight="1">
      <c r="A236" s="9"/>
      <c r="B236" s="12"/>
      <c r="C236" s="9"/>
      <c r="D236" s="13"/>
      <c r="E236" s="13"/>
      <c r="F236" s="19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2" customHeight="1">
      <c r="A237" s="9"/>
      <c r="B237" s="12"/>
      <c r="C237" s="9"/>
      <c r="D237" s="13"/>
      <c r="E237" s="13"/>
      <c r="F237" s="19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2" customHeight="1">
      <c r="A238" s="9"/>
      <c r="B238" s="12"/>
      <c r="C238" s="9"/>
      <c r="D238" s="13"/>
      <c r="E238" s="13"/>
      <c r="F238" s="19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2" customHeight="1">
      <c r="A239" s="9"/>
      <c r="B239" s="12"/>
      <c r="C239" s="9"/>
      <c r="D239" s="13"/>
      <c r="E239" s="13"/>
      <c r="F239" s="19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>
      <c r="A240" s="9"/>
      <c r="B240" s="12"/>
      <c r="C240" s="9"/>
      <c r="D240" s="13"/>
      <c r="E240" s="13"/>
      <c r="F240" s="19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>
      <c r="A241" s="9"/>
      <c r="B241" s="12"/>
      <c r="C241" s="9"/>
      <c r="D241" s="13"/>
      <c r="E241" s="13"/>
      <c r="F241" s="19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>
      <c r="A242" s="9"/>
      <c r="B242" s="12"/>
      <c r="C242" s="9"/>
      <c r="D242" s="13"/>
      <c r="E242" s="13"/>
      <c r="F242" s="19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>
      <c r="A243" s="9"/>
      <c r="B243" s="12"/>
      <c r="C243" s="9"/>
      <c r="D243" s="13"/>
      <c r="E243" s="13"/>
      <c r="F243" s="19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>
      <c r="A244" s="9"/>
      <c r="B244" s="12"/>
      <c r="C244" s="9"/>
      <c r="D244" s="13"/>
      <c r="E244" s="13"/>
      <c r="F244" s="19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>
      <c r="A245" s="9"/>
      <c r="B245" s="12"/>
      <c r="C245" s="9"/>
      <c r="D245" s="13"/>
      <c r="E245" s="13"/>
      <c r="F245" s="19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>
      <c r="A246" s="9"/>
      <c r="B246" s="12"/>
      <c r="C246" s="9"/>
      <c r="D246" s="13"/>
      <c r="E246" s="13"/>
      <c r="F246" s="19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>
      <c r="A247" s="9"/>
      <c r="B247" s="12"/>
      <c r="C247" s="9"/>
      <c r="D247" s="13"/>
      <c r="E247" s="13"/>
      <c r="F247" s="19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>
      <c r="A248" s="9"/>
      <c r="B248" s="12"/>
      <c r="C248" s="9"/>
      <c r="D248" s="13"/>
      <c r="E248" s="13"/>
      <c r="F248" s="19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>
      <c r="A249" s="9"/>
      <c r="B249" s="12"/>
      <c r="C249" s="9"/>
      <c r="D249" s="13"/>
      <c r="E249" s="13"/>
      <c r="F249" s="19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>
      <c r="A250" s="9"/>
      <c r="B250" s="12"/>
      <c r="C250" s="9"/>
      <c r="D250" s="13"/>
      <c r="E250" s="13"/>
      <c r="F250" s="19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>
      <c r="A251" s="9"/>
      <c r="B251" s="12"/>
      <c r="C251" s="9"/>
      <c r="D251" s="13"/>
      <c r="E251" s="13"/>
      <c r="F251" s="19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>
      <c r="A252" s="9"/>
      <c r="B252" s="12"/>
      <c r="C252" s="9"/>
      <c r="D252" s="13"/>
      <c r="E252" s="13"/>
      <c r="F252" s="19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>
      <c r="A253" s="9"/>
      <c r="B253" s="12"/>
      <c r="C253" s="9"/>
      <c r="D253" s="13"/>
      <c r="E253" s="13"/>
      <c r="F253" s="19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>
      <c r="A254" s="9"/>
      <c r="B254" s="12"/>
      <c r="C254" s="9"/>
      <c r="D254" s="13"/>
      <c r="E254" s="13"/>
      <c r="F254" s="19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>
      <c r="A255" s="9"/>
      <c r="B255" s="12"/>
      <c r="C255" s="9"/>
      <c r="D255" s="13"/>
      <c r="E255" s="13"/>
      <c r="F255" s="19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>
      <c r="A256" s="9"/>
      <c r="B256" s="12"/>
      <c r="C256" s="9"/>
      <c r="D256" s="13"/>
      <c r="E256" s="13"/>
      <c r="F256" s="19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>
      <c r="A257" s="9"/>
      <c r="B257" s="12"/>
      <c r="C257" s="9"/>
      <c r="D257" s="13"/>
      <c r="E257" s="13"/>
      <c r="F257" s="19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>
      <c r="A258" s="9"/>
      <c r="B258" s="12"/>
      <c r="C258" s="9"/>
      <c r="D258" s="13"/>
      <c r="E258" s="13"/>
      <c r="F258" s="19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>
      <c r="A259" s="9"/>
      <c r="B259" s="12"/>
      <c r="C259" s="9"/>
      <c r="D259" s="13"/>
      <c r="E259" s="13"/>
      <c r="F259" s="19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>
      <c r="A260" s="9"/>
      <c r="B260" s="12"/>
      <c r="C260" s="9"/>
      <c r="D260" s="13"/>
      <c r="E260" s="13"/>
      <c r="F260" s="19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>
      <c r="A261" s="9"/>
      <c r="B261" s="12"/>
      <c r="C261" s="9"/>
      <c r="D261" s="13"/>
      <c r="E261" s="13"/>
      <c r="F261" s="19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>
      <c r="A262" s="9"/>
      <c r="B262" s="12"/>
      <c r="C262" s="9"/>
      <c r="D262" s="13"/>
      <c r="E262" s="13"/>
      <c r="F262" s="19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>
      <c r="A263" s="9"/>
      <c r="B263" s="12"/>
      <c r="C263" s="9"/>
      <c r="D263" s="13"/>
      <c r="E263" s="13"/>
      <c r="F263" s="19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>
      <c r="A264" s="9"/>
      <c r="B264" s="12"/>
      <c r="C264" s="9"/>
      <c r="D264" s="13"/>
      <c r="E264" s="13"/>
      <c r="F264" s="19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>
      <c r="A265" s="9"/>
      <c r="B265" s="12"/>
      <c r="C265" s="9"/>
      <c r="D265" s="13"/>
      <c r="E265" s="13"/>
      <c r="F265" s="19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>
      <c r="A266" s="9"/>
      <c r="B266" s="12"/>
      <c r="C266" s="9"/>
      <c r="D266" s="13"/>
      <c r="E266" s="13"/>
      <c r="F266" s="19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>
      <c r="A267" s="9"/>
      <c r="B267" s="12"/>
      <c r="C267" s="9"/>
      <c r="D267" s="13"/>
      <c r="E267" s="13"/>
      <c r="F267" s="19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>
      <c r="A268" s="9"/>
      <c r="B268" s="12"/>
      <c r="C268" s="9"/>
      <c r="D268" s="13"/>
      <c r="E268" s="13"/>
      <c r="F268" s="19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>
      <c r="A269" s="9"/>
      <c r="B269" s="12"/>
      <c r="C269" s="9"/>
      <c r="D269" s="13"/>
      <c r="E269" s="13"/>
      <c r="F269" s="19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>
      <c r="A270" s="9"/>
      <c r="B270" s="12"/>
      <c r="C270" s="9"/>
      <c r="D270" s="13"/>
      <c r="E270" s="13"/>
      <c r="F270" s="19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>
      <c r="A271" s="9"/>
      <c r="B271" s="12"/>
      <c r="C271" s="9"/>
      <c r="D271" s="13"/>
      <c r="E271" s="13"/>
      <c r="F271" s="19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>
      <c r="A272" s="9"/>
      <c r="B272" s="12"/>
      <c r="C272" s="9"/>
      <c r="D272" s="13"/>
      <c r="E272" s="13"/>
      <c r="F272" s="19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>
      <c r="A273" s="9"/>
      <c r="B273" s="12"/>
      <c r="C273" s="9"/>
      <c r="D273" s="13"/>
      <c r="E273" s="13"/>
      <c r="F273" s="19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>
      <c r="A274" s="9"/>
      <c r="B274" s="12"/>
      <c r="C274" s="9"/>
      <c r="D274" s="13"/>
      <c r="E274" s="13"/>
      <c r="F274" s="19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>
      <c r="A275" s="9"/>
      <c r="B275" s="12"/>
      <c r="C275" s="9"/>
      <c r="D275" s="13"/>
      <c r="E275" s="13"/>
      <c r="F275" s="19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>
      <c r="A276" s="9"/>
      <c r="B276" s="12"/>
      <c r="C276" s="9"/>
      <c r="D276" s="13"/>
      <c r="E276" s="13"/>
      <c r="F276" s="19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>
      <c r="A277" s="9"/>
      <c r="B277" s="12"/>
      <c r="C277" s="9"/>
      <c r="D277" s="13"/>
      <c r="E277" s="13"/>
      <c r="F277" s="19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>
      <c r="A278" s="9"/>
      <c r="B278" s="12"/>
      <c r="C278" s="9"/>
      <c r="D278" s="13"/>
      <c r="E278" s="13"/>
      <c r="F278" s="19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>
      <c r="A279" s="9"/>
      <c r="B279" s="12"/>
      <c r="C279" s="9"/>
      <c r="D279" s="13"/>
      <c r="E279" s="13"/>
      <c r="F279" s="19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>
      <c r="A280" s="9"/>
      <c r="B280" s="12"/>
      <c r="C280" s="9"/>
      <c r="D280" s="13"/>
      <c r="E280" s="13"/>
      <c r="F280" s="19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>
      <c r="A281" s="9"/>
      <c r="B281" s="12"/>
      <c r="C281" s="9"/>
      <c r="D281" s="13"/>
      <c r="E281" s="13"/>
      <c r="F281" s="19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>
      <c r="A282" s="9"/>
      <c r="B282" s="12"/>
      <c r="C282" s="9"/>
      <c r="D282" s="13"/>
      <c r="E282" s="13"/>
      <c r="F282" s="19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>
      <c r="A283" s="9"/>
      <c r="B283" s="12"/>
      <c r="C283" s="9"/>
      <c r="D283" s="13"/>
      <c r="E283" s="13"/>
      <c r="F283" s="19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>
      <c r="A284" s="9"/>
      <c r="B284" s="12"/>
      <c r="C284" s="9"/>
      <c r="D284" s="13"/>
      <c r="E284" s="13"/>
      <c r="F284" s="19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>
      <c r="A285" s="9"/>
      <c r="B285" s="12"/>
      <c r="C285" s="9"/>
      <c r="D285" s="13"/>
      <c r="E285" s="13"/>
      <c r="F285" s="19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>
      <c r="A286" s="9"/>
      <c r="B286" s="12"/>
      <c r="C286" s="9"/>
      <c r="D286" s="13"/>
      <c r="E286" s="13"/>
      <c r="F286" s="19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>
      <c r="A287" s="9"/>
      <c r="B287" s="12"/>
      <c r="C287" s="9"/>
      <c r="D287" s="13"/>
      <c r="E287" s="13"/>
      <c r="F287" s="19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>
      <c r="A288" s="9"/>
      <c r="B288" s="12"/>
      <c r="C288" s="9"/>
      <c r="D288" s="13"/>
      <c r="E288" s="13"/>
      <c r="F288" s="19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>
      <c r="A289" s="9"/>
      <c r="B289" s="12"/>
      <c r="C289" s="9"/>
      <c r="D289" s="13"/>
      <c r="E289" s="13"/>
      <c r="F289" s="19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>
      <c r="A290" s="9"/>
      <c r="B290" s="12"/>
      <c r="C290" s="9"/>
      <c r="D290" s="13"/>
      <c r="E290" s="13"/>
      <c r="F290" s="19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>
      <c r="A291" s="9"/>
      <c r="B291" s="12"/>
      <c r="C291" s="9"/>
      <c r="D291" s="13"/>
      <c r="E291" s="13"/>
      <c r="F291" s="19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>
      <c r="A292" s="9"/>
      <c r="B292" s="12"/>
      <c r="C292" s="9"/>
      <c r="D292" s="13"/>
      <c r="E292" s="13"/>
      <c r="F292" s="19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>
      <c r="A293" s="9"/>
      <c r="B293" s="12"/>
      <c r="C293" s="9"/>
      <c r="D293" s="13"/>
      <c r="E293" s="13"/>
      <c r="F293" s="19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>
      <c r="A294" s="9"/>
      <c r="B294" s="12"/>
      <c r="C294" s="9"/>
      <c r="D294" s="13"/>
      <c r="E294" s="13"/>
      <c r="F294" s="19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>
      <c r="A295" s="9"/>
      <c r="B295" s="12"/>
      <c r="C295" s="9"/>
      <c r="D295" s="13"/>
      <c r="E295" s="13"/>
      <c r="F295" s="19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>
      <c r="A296" s="9"/>
      <c r="B296" s="12"/>
      <c r="C296" s="9"/>
      <c r="D296" s="13"/>
      <c r="E296" s="13"/>
      <c r="F296" s="19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>
      <c r="A297" s="9"/>
      <c r="B297" s="12"/>
      <c r="C297" s="9"/>
      <c r="D297" s="13"/>
      <c r="E297" s="13"/>
      <c r="F297" s="19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>
      <c r="A298" s="9"/>
      <c r="B298" s="12"/>
      <c r="C298" s="9"/>
      <c r="D298" s="13"/>
      <c r="E298" s="13"/>
      <c r="F298" s="19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>
      <c r="A299" s="9"/>
      <c r="B299" s="12"/>
      <c r="C299" s="9"/>
      <c r="D299" s="13"/>
      <c r="E299" s="13"/>
      <c r="F299" s="19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>
      <c r="A300" s="9"/>
      <c r="B300" s="12"/>
      <c r="C300" s="9"/>
      <c r="D300" s="13"/>
      <c r="E300" s="13"/>
      <c r="F300" s="19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>
      <c r="A301" s="9"/>
      <c r="B301" s="12"/>
      <c r="C301" s="9"/>
      <c r="D301" s="13"/>
      <c r="E301" s="13"/>
      <c r="F301" s="19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>
      <c r="A302" s="9"/>
      <c r="B302" s="12"/>
      <c r="C302" s="9"/>
      <c r="D302" s="13"/>
      <c r="E302" s="13"/>
      <c r="F302" s="19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>
      <c r="A303" s="9"/>
      <c r="B303" s="12"/>
      <c r="C303" s="9"/>
      <c r="D303" s="13"/>
      <c r="E303" s="13"/>
      <c r="F303" s="19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>
      <c r="A304" s="9"/>
      <c r="B304" s="12"/>
      <c r="C304" s="9"/>
      <c r="D304" s="13"/>
      <c r="E304" s="13"/>
      <c r="F304" s="19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</sheetData>
  <sheetProtection password="CC4B" sheet="1" objects="1" scenarios="1" selectLockedCells="1"/>
  <pageMargins left="0.7" right="0.7" top="0.75" bottom="0.75" header="0.3" footer="0.3"/>
  <ignoredErrors>
    <ignoredError sqref="F4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PORTADA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RESUMEN AÑO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Somos Todos Currantes</dc:creator>
  <cp:lastModifiedBy>Somos Todos Currantes</cp:lastModifiedBy>
  <cp:lastPrinted>2024-08-04T13:37:27Z</cp:lastPrinted>
  <dcterms:created xsi:type="dcterms:W3CDTF">2006-09-12T12:46:56Z</dcterms:created>
  <dcterms:modified xsi:type="dcterms:W3CDTF">2026-06-07T11:57:31Z</dcterms:modified>
</cp:coreProperties>
</file>